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<sst xmlns="http://schemas.openxmlformats.org/spreadsheetml/2006/main" count="3445" uniqueCount="750">
  <si>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</si>
  <si>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</si>
  <si>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</si>
  <si>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</si>
  <si>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</si>
  <si>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</si>
  <si>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</si>
  <si>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</si>
  <si>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</si>
  <si>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</si>
  <si>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</si>
  <si>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</si>
  <si>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</si>
  <si>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</si>
  <si>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</si>
  <si>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</si>
  <si>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</si>
  <si>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</si>
  <si>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</si>
  <si>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</si>
  <si>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</si>
  <si>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10</t>
  </si>
  <si>
    <t>11</t>
  </si>
  <si>
    <t>12</t>
  </si>
  <si>
    <t>13</t>
  </si>
  <si>
    <t>14</t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</si>
  <si>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</si>
  <si>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</si>
  <si>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</si>
  <si>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</si>
  <si>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</si>
  <si>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</si>
  <si>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</si>
  <si>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</si>
  <si>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</si>
  <si>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22615151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</si>
  <si>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</si>
  <si>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</si>
  <si>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</si>
  <si>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</si>
  <si>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</si>
  <si>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</si>
  <si>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</si>
  <si>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</si>
  <si>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</si>
  <si>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</si>
  <si>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</si>
  <si>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</si>
  <si>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</si>
  <si>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</si>
  <si>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</si>
  <si>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</si>
  <si>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</si>
  <si>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</si>
  <si>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</si>
  <si>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</si>
  <si>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</si>
  <si>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</si>
  <si>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</si>
  <si>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</si>
  <si>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</si>
  <si>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</si>
  <si>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</si>
  <si>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</si>
  <si>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</si>
  <si>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</si>
  <si>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</si>
  <si>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</si>
  <si>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</si>
  <si>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</si>
  <si>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</si>
  <si>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</si>
  <si>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</si>
  <si>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</si>
  <si>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</si>
  <si>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</si>
  <si>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</si>
  <si>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</si>
  <si>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</si>
  <si>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</si>
  <si>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</si>
  <si>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</si>
  <si>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</si>
  <si>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</si>
  <si>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</si>
  <si>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</si>
  <si>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</si>
  <si>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</si>
  <si>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</si>
  <si>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</si>
  <si>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</si>
  <si>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</si>
  <si>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</si>
  <si>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</si>
  <si>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</si>
  <si>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</si>
  <si>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</si>
  <si>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</si>
  <si>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</si>
  <si>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</si>
  <si>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</si>
  <si>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</si>
  <si>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</si>
  <si>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</si>
  <si>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</si>
  <si>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</si>
  <si>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</si>
  <si>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</si>
  <si>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</si>
  <si>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</si>
  <si>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</si>
  <si>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</si>
  <si>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</si>
  <si>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</si>
  <si>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</si>
  <si>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</si>
  <si>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</si>
  <si>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</si>
  <si>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</si>
  <si>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</si>
  <si>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</si>
  <si>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</si>
  <si>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</si>
  <si>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</si>
  <si>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</si>
  <si>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</si>
  <si>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</si>
  <si>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</si>
  <si>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</si>
  <si>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</si>
  <si>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</si>
  <si>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</si>
  <si>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</si>
  <si>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</si>
  <si>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</si>
  <si>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</si>
  <si>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</si>
  <si>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</si>
  <si>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</si>
  <si>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</si>
  <si>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</si>
  <si>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</si>
  <si>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</si>
  <si>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</si>
  <si>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</si>
  <si>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</si>
  <si>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</si>
  <si>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</si>
  <si>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</si>
  <si>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</si>
  <si>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</si>
  <si>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</si>
  <si>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</si>
  <si>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</si>
  <si>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</si>
  <si>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</si>
  <si>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</si>
  <si>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</si>
  <si>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</si>
  <si>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</si>
  <si>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</si>
  <si>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</si>
  <si>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</si>
  <si>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</si>
  <si>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</si>
  <si>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</si>
  <si>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</si>
  <si>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</si>
  <si>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</si>
  <si>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</si>
  <si>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</si>
  <si>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</si>
  <si>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</si>
  <si>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</si>
  <si>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</si>
  <si>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</si>
  <si>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</si>
  <si>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</si>
  <si>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</si>
  <si>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</si>
  <si>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</si>
  <si>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</si>
  <si>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</si>
  <si>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</si>
  <si>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</si>
  <si>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</si>
  <si>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</si>
  <si>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</si>
  <si>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</si>
  <si>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</si>
  <si>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</si>
  <si>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</si>
  <si>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</si>
  <si>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</si>
  <si>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</si>
  <si>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</si>
  <si>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</si>
  <si>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</si>
  <si>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</si>
  <si>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</si>
  <si>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</si>
  <si>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</si>
  <si>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</si>
  <si>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</si>
  <si>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</si>
  <si>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</si>
  <si>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</si>
  <si>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</si>
  <si>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</si>
  <si>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</si>
  <si>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</si>
  <si>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</si>
  <si>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</si>
  <si>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</si>
  <si>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</si>
  <si>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</si>
  <si>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</si>
  <si>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</si>
  <si>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</si>
  <si>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</si>
  <si>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</si>
  <si>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</si>
  <si>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</si>
  <si>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</si>
  <si>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</si>
  <si>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</si>
  <si>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</si>
  <si>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</si>
  <si>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</si>
  <si>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</si>
  <si>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</si>
  <si>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</si>
  <si>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000 2 02 20299 00 0000 151</t>
  </si>
  <si>
    <t>000 2 02 20299 05 0000 151</t>
  </si>
  <si>
    <t>000 2 02 20302 00 0000 151</t>
  </si>
  <si>
    <t>000 2 02 20302 05 0000 151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</si>
  <si>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</si>
  <si>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</si>
  <si>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</si>
  <si>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</si>
  <si>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</si>
  <si>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</si>
  <si>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</si>
  <si>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</si>
  <si>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</si>
  <si>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</si>
  <si>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</si>
  <si>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</si>
  <si>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</si>
  <si>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</si>
  <si>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</si>
  <si>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</si>
  <si>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</si>
  <si>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</si>
  <si>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</si>
  <si>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</si>
  <si>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</si>
  <si>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</si>
  <si>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</si>
  <si>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</si>
  <si>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</si>
  <si>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</si>
  <si>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</si>
  <si>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</si>
  <si>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</si>
  <si>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</si>
  <si>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</si>
  <si>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</si>
  <si>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</si>
  <si>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</si>
  <si>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</si>
  <si>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</si>
  <si>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</si>
  <si>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</si>
  <si>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000 2 02 35134 00 0000 151</t>
  </si>
  <si>
    <t>000 2 02 35134 05 0000 151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</si>
  <si>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</si>
  <si>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000 2 02 35541 00 0000 151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</si>
  <si>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</si>
  <si>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000 2 02 35541 05 0000 151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</si>
  <si>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</si>
  <si>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</si>
  <si>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</si>
  <si>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</si>
  <si>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</si>
  <si>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</si>
  <si>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</si>
  <si>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</si>
  <si>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</si>
  <si>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</si>
  <si>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</si>
  <si>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</si>
  <si>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</si>
  <si>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</si>
  <si>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</si>
  <si>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</si>
  <si>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</si>
  <si>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</si>
  <si>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 бюджетов муниципальных районов</t>
  </si>
  <si>
    <t>000 2 04 05010 05 0000 180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</si>
  <si>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</si>
  <si>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</si>
  <si>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</si>
  <si>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</si>
  <si>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</si>
  <si>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</si>
  <si>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</si>
  <si>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</si>
  <si>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</si>
  <si>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</si>
  <si>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</si>
  <si>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</si>
  <si>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</si>
  <si>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</si>
  <si>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</si>
  <si>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</si>
  <si>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</si>
  <si>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</si>
  <si>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</si>
  <si>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</si>
  <si>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</si>
  <si>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</si>
  <si>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</si>
  <si>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</si>
  <si>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</si>
  <si>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</si>
  <si>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</si>
  <si>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</si>
  <si>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</si>
  <si>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</si>
  <si>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</si>
  <si>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</si>
  <si>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</si>
  <si>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</si>
  <si>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</si>
  <si>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</si>
  <si>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</si>
  <si>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</si>
  <si>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</si>
  <si>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</si>
  <si>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</si>
  <si>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</si>
  <si>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</si>
  <si>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</si>
  <si>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</si>
  <si>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</si>
  <si>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</si>
  <si>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</si>
  <si>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</si>
  <si>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</si>
  <si>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</si>
  <si>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</si>
  <si>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</si>
  <si>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</si>
  <si>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</si>
  <si>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</si>
  <si>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</si>
  <si>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</si>
  <si>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</si>
  <si>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</si>
  <si>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</si>
  <si>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</si>
  <si>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</si>
  <si>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</si>
  <si>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</si>
  <si>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</si>
  <si>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</si>
  <si>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</si>
  <si>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</si>
  <si>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</si>
  <si>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</si>
  <si>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</si>
  <si>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</si>
  <si>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</si>
  <si>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</si>
  <si>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</si>
  <si>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</si>
  <si>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</si>
  <si>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</si>
  <si>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</si>
  <si>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</si>
  <si>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</si>
  <si>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</si>
  <si>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</si>
  <si>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</si>
  <si>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</si>
  <si>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</si>
  <si>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</si>
  <si>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</si>
  <si>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</si>
  <si>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</si>
  <si>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</si>
  <si>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</si>
  <si>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</si>
  <si>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</si>
  <si>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</si>
  <si>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</si>
  <si>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</si>
  <si>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</si>
  <si>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</si>
  <si>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</si>
  <si>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</si>
  <si>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</si>
  <si>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</si>
  <si>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</si>
  <si>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</si>
  <si>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</si>
  <si>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</si>
  <si>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</si>
  <si>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</si>
  <si>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</si>
  <si>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</si>
  <si>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</si>
  <si>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</si>
  <si>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</si>
  <si>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</si>
  <si>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</si>
  <si>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</si>
  <si>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</si>
  <si>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</si>
  <si>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</si>
  <si>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</si>
  <si>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</si>
  <si>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</si>
  <si>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</si>
  <si>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</si>
  <si>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</si>
  <si>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</si>
  <si>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</si>
  <si>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</si>
  <si>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</si>
  <si>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Субсидии бюджетным учреждениям на иные цели</t>
  </si>
  <si>
    <t>000 0309 0000000000 612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</si>
  <si>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</si>
  <si>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</si>
  <si>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</si>
  <si>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</si>
  <si>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</si>
  <si>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</si>
  <si>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</si>
  <si>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</si>
  <si>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</si>
  <si>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</si>
  <si>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</si>
  <si>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</si>
  <si>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</si>
  <si>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</si>
  <si>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</si>
  <si>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</si>
  <si>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</si>
  <si>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</si>
  <si>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</si>
  <si>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</si>
  <si>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</si>
  <si>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000 0401 0000000000 600</t>
  </si>
  <si>
    <t>000 0401 0000000000 610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</si>
  <si>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</si>
  <si>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</si>
  <si>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</si>
  <si>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</si>
  <si>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</si>
  <si>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</si>
  <si>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</si>
  <si>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</si>
  <si>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</si>
  <si>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</si>
  <si>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</si>
  <si>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</si>
  <si>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</si>
  <si>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</si>
  <si>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</si>
  <si>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</si>
  <si>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</si>
  <si>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000 0405 0000000000 850</t>
  </si>
  <si>
    <t>000 0405 0000000000 853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</si>
  <si>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</si>
  <si>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</si>
  <si>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</si>
  <si>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</si>
  <si>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</si>
  <si>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</si>
  <si>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</si>
  <si>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</si>
  <si>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</si>
  <si>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</si>
  <si>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</si>
  <si>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</si>
  <si>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</si>
  <si>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</si>
  <si>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</si>
  <si>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</si>
  <si>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</si>
  <si>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</si>
  <si>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</si>
  <si>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</si>
  <si>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</si>
  <si>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</si>
  <si>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</si>
  <si>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</si>
  <si>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</si>
  <si>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</si>
  <si>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</si>
  <si>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</si>
  <si>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</si>
  <si>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</si>
  <si>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</si>
  <si>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</si>
  <si>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</si>
  <si>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</si>
  <si>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</si>
  <si>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</si>
  <si>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</si>
  <si>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</si>
  <si>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</si>
  <si>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</si>
  <si>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</si>
  <si>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</si>
  <si>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</si>
  <si>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</si>
  <si>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</si>
  <si>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</si>
  <si>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</si>
  <si>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</si>
  <si>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</si>
  <si>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</si>
  <si>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</si>
  <si>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</si>
  <si>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</si>
  <si>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</si>
  <si>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</si>
  <si>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</si>
  <si>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</si>
  <si>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</si>
  <si>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</si>
  <si>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</si>
  <si>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</si>
  <si>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</si>
  <si>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</si>
  <si>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</si>
  <si>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</si>
  <si>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</si>
  <si>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</si>
  <si>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</si>
  <si>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</si>
  <si>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</si>
  <si>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</si>
  <si>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</si>
  <si>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</si>
  <si>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</si>
  <si>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</si>
  <si>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</si>
  <si>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</si>
  <si>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</si>
  <si>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</si>
  <si>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</si>
  <si>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</si>
  <si>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</si>
  <si>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</si>
  <si>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</si>
  <si>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</si>
  <si>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</si>
  <si>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</si>
  <si>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</si>
  <si>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</si>
  <si>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</si>
  <si>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</si>
  <si>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</si>
  <si>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</si>
  <si>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</si>
  <si>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</si>
  <si>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</si>
  <si>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</si>
  <si>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</si>
  <si>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</si>
  <si>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</si>
  <si>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</si>
  <si>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</si>
  <si>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</si>
  <si>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</si>
  <si>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</si>
  <si>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</si>
  <si>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</si>
  <si>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</si>
  <si>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</si>
  <si>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</si>
  <si>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000 0707 0000000000 500</t>
  </si>
  <si>
    <t>000 0707 0000000000 540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</si>
  <si>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</si>
  <si>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</si>
  <si>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</si>
  <si>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</si>
  <si>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</si>
  <si>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</si>
  <si>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</si>
  <si>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</si>
  <si>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</si>
  <si>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</si>
  <si>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</si>
  <si>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</si>
  <si>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</si>
  <si>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</si>
  <si>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</si>
  <si>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</si>
  <si>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</si>
  <si>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</si>
  <si>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</si>
  <si>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</si>
  <si>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</si>
  <si>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</si>
  <si>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</si>
  <si>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</si>
  <si>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</si>
  <si>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</si>
  <si>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</si>
  <si>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</si>
  <si>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000 0801 0000000000 412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</si>
  <si>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</si>
  <si>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</si>
  <si>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</si>
  <si>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</si>
  <si>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</si>
  <si>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</si>
  <si>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</si>
  <si>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</si>
  <si>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</si>
  <si>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</si>
  <si>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</si>
  <si>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</si>
  <si>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</si>
  <si>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</si>
  <si>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</si>
  <si>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</si>
  <si>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</si>
  <si>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</si>
  <si>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</si>
  <si>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</si>
  <si>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</si>
  <si>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</si>
  <si>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</si>
  <si>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</si>
  <si>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</si>
  <si>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</si>
  <si>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</si>
  <si>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</si>
  <si>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</si>
  <si>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</si>
  <si>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</si>
  <si>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</si>
  <si>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</si>
  <si>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</si>
  <si>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</si>
  <si>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</si>
  <si>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</si>
  <si>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</si>
  <si>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</si>
  <si>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</si>
  <si>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в объекты капитального строительства государственной (муниципальной) собственности</t>
  </si>
  <si>
    <t>000 1004 0000000000 414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</si>
  <si>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</si>
  <si>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</si>
  <si>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</si>
  <si>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</si>
  <si>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</si>
  <si>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</si>
  <si>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</si>
  <si>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</si>
  <si>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</si>
  <si>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</si>
  <si>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</si>
  <si>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</si>
  <si>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</si>
  <si>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</si>
  <si>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</si>
  <si>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</si>
  <si>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</si>
  <si>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</si>
  <si>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000 1202 0000000000 814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</si>
  <si>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</si>
  <si>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</si>
  <si>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</si>
  <si>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</si>
  <si>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</si>
  <si>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000 1204 0000000000 500</t>
  </si>
  <si>
    <t>000 1204 0000000000 540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</si>
  <si>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</si>
  <si>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</si>
  <si>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</si>
  <si>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</si>
  <si>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</si>
  <si>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</si>
  <si>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</si>
  <si>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</si>
  <si>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</si>
  <si>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</si>
  <si>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</si>
  <si>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</si>
  <si>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</si>
  <si>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</si>
  <si>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</si>
  <si>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</si>
  <si>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</si>
  <si>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</si>
  <si>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</si>
  <si>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</si>
  <si>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</si>
  <si>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</si>
  <si>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</si>
  <si>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</si>
  <si>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</si>
  <si>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</si>
  <si>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</si>
  <si>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</si>
  <si>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</si>
  <si>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</si>
  <si>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</si>
  <si>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</si>
  <si>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</si>
  <si>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</si>
  <si>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</si>
  <si>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</si>
  <si>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</si>
  <si>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</si>
  <si>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</si>
  <si>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</si>
  <si>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</si>
  <si>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</si>
  <si>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</si>
  <si>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</si>
  <si>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</si>
  <si>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</si>
  <si>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</si>
  <si>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</si>
  <si>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</si>
  <si>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</si>
  <si>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</si>
  <si>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</si>
  <si>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</si>
  <si>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</si>
  <si>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</si>
  <si>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</si>
  <si>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</si>
  <si>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</si>
  <si>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</si>
  <si>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</si>
  <si>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</si>
  <si>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</si>
  <si>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Исполнено  бюджеты муниципальных районов</t>
  </si>
  <si>
    <t>Утверждено бюджеты муниципальных районов</t>
  </si>
  <si>
    <t>% исполнения</t>
  </si>
  <si>
    <t>Отчет об исполнении бюджета Варнавинского муниципального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</si>
</sst>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  <numFmt numFmtId="187" formatCode="#,##0.0"/>
  </numFmts>
  <fonts count="43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b/>
      <sz val="7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sz val="7"/>
      <color indexed="9"/>
      <name val="Courier New"/>
      <family val="0"/>
    </font>
    <font>
      <sz val="7"/>
      <color indexed="10"/>
      <name val="Courier New"/>
      <family val="0"/>
    </font>
    <font>
      <sz val="14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3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left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84" fontId="1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11" xfId="0" applyFont="1" applyBorder="1" applyAlignment="1" applyProtection="1">
      <alignment horizontal="right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85" fontId="1" fillId="0" borderId="11" xfId="0" applyNumberFormat="1" applyFont="1" applyBorder="1" applyAlignment="1" applyProtection="1">
      <alignment horizontal="right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left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185" fontId="1" fillId="0" borderId="15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17" xfId="0" applyBorder="1" applyAlignment="1">
      <alignment/>
    </xf>
    <xf numFmtId="186" fontId="1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7" fontId="1" fillId="0" borderId="11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186" fontId="1" fillId="0" borderId="19" xfId="0" applyNumberFormat="1" applyFont="1" applyBorder="1" applyAlignment="1" applyProtection="1">
      <alignment horizontal="right" wrapText="1" readingOrder="1"/>
      <protection locked="0"/>
    </xf>
    <xf numFmtId="186" fontId="1" fillId="0" borderId="18" xfId="0" applyNumberFormat="1" applyFont="1" applyBorder="1" applyAlignment="1" applyProtection="1">
      <alignment horizontal="right" wrapText="1" readingOrder="1"/>
      <protection locked="0"/>
    </xf>
    <xf numFmtId="185" fontId="1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11" xfId="0" applyFont="1" applyBorder="1" applyAlignment="1" applyProtection="1">
      <alignment horizontal="right" wrapText="1" readingOrder="1"/>
      <protection locked="0"/>
    </xf>
    <xf numFmtId="0" fontId="1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1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3"/>
  <sheetViews>
    <sheetView showGridLines="0" zoomScalePageLayoutView="0" workbookViewId="0" topLeftCell="A4">
      <selection activeCell="AB15" sqref="AB15"/>
    </sheetView>
  </sheetViews>
  <sheetFormatPr defaultColWidth="9.140625" defaultRowHeight="12.75"/>
  <cols>
    <col min="1" max="1" width="37.8515625" style="0" customWidth="1"/>
    <col min="2" max="2" width="19.00390625" style="0" customWidth="1"/>
    <col min="3" max="3" width="14.8515625" style="0" hidden="1" customWidth="1"/>
    <col min="4" max="4" width="13.140625" style="0" hidden="1" customWidth="1"/>
    <col min="5" max="5" width="15.7109375" style="0" hidden="1" customWidth="1"/>
    <col min="6" max="6" width="13.7109375" style="0" hidden="1" customWidth="1"/>
    <col min="7" max="7" width="14.57421875" style="0" hidden="1" customWidth="1"/>
    <col min="8" max="8" width="14.8515625" style="0" hidden="1" customWidth="1"/>
    <col min="9" max="9" width="12.8515625" style="0" hidden="1" customWidth="1"/>
    <col min="10" max="10" width="13.8515625" style="0" hidden="1" customWidth="1"/>
    <col min="11" max="11" width="12.28125" style="0" hidden="1" customWidth="1"/>
    <col min="12" max="12" width="13.421875" style="0" customWidth="1"/>
    <col min="13" max="13" width="14.421875" style="0" hidden="1" customWidth="1"/>
    <col min="14" max="14" width="12.8515625" style="0" hidden="1" customWidth="1"/>
    <col min="15" max="15" width="14.8515625" style="0" hidden="1" customWidth="1"/>
    <col min="16" max="16" width="16.57421875" style="0" hidden="1" customWidth="1"/>
    <col min="17" max="17" width="4.00390625" style="0" hidden="1" customWidth="1"/>
    <col min="18" max="18" width="18.421875" style="0" hidden="1" customWidth="1"/>
    <col min="19" max="19" width="16.57421875" style="0" hidden="1" customWidth="1"/>
    <col min="20" max="20" width="14.421875" style="0" hidden="1" customWidth="1"/>
    <col min="21" max="21" width="12.8515625" style="0" hidden="1" customWidth="1"/>
    <col min="22" max="22" width="13.421875" style="0" hidden="1" customWidth="1"/>
    <col min="23" max="23" width="16.00390625" style="0" hidden="1" customWidth="1"/>
    <col min="24" max="24" width="15.7109375" style="0" hidden="1" customWidth="1"/>
    <col min="25" max="25" width="12.7109375" style="0" hidden="1" customWidth="1"/>
    <col min="26" max="26" width="12.28125" style="0" hidden="1" customWidth="1"/>
    <col min="27" max="27" width="11.140625" style="0" hidden="1" customWidth="1"/>
    <col min="28" max="28" width="12.00390625" style="0" customWidth="1"/>
    <col min="29" max="29" width="14.28125" style="0" customWidth="1"/>
  </cols>
  <sheetData>
    <row r="1" spans="1:30" ht="36.75" customHeight="1">
      <c r="A1" s="32" t="s">
        <v>749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15" ht="11.25" customHeight="1">
      <c r="A2" s="20"/>
      <c r="B2" s="21"/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  <c r="N2" s="21"/>
      <c r="O2" s="1" t="s">
        <v>26</v>
      </c>
    </row>
    <row r="3" spans="1:15" ht="16.5" customHeight="1">
      <c r="A3" s="20"/>
      <c r="B3" s="21"/>
      <c r="C3" s="20"/>
      <c r="D3" s="21"/>
      <c r="E3" s="21"/>
      <c r="F3" s="21"/>
      <c r="G3" s="21"/>
      <c r="H3" s="21"/>
      <c r="I3" s="21"/>
      <c r="J3" s="21"/>
      <c r="K3" s="21"/>
      <c r="L3" s="21"/>
      <c r="M3" s="22" t="s">
        <v>27</v>
      </c>
      <c r="N3" s="23"/>
      <c r="O3" s="2" t="s">
        <v>28</v>
      </c>
    </row>
    <row r="4" spans="1:15" ht="12" customHeight="1">
      <c r="A4" s="36"/>
      <c r="B4" s="27"/>
      <c r="C4" s="36" t="s">
        <v>29</v>
      </c>
      <c r="D4" s="27"/>
      <c r="E4" s="27"/>
      <c r="F4" s="27"/>
      <c r="G4" s="27"/>
      <c r="H4" s="27"/>
      <c r="I4" s="27"/>
      <c r="J4" s="27"/>
      <c r="K4" s="27"/>
      <c r="L4" s="27"/>
      <c r="M4" s="34" t="s">
        <v>30</v>
      </c>
      <c r="N4" s="27"/>
      <c r="O4" s="3">
        <v>43101</v>
      </c>
    </row>
    <row r="5" spans="1:15" ht="15.75" customHeight="1">
      <c r="A5" s="33" t="s">
        <v>31</v>
      </c>
      <c r="B5" s="27"/>
      <c r="C5" s="35"/>
      <c r="D5" s="27"/>
      <c r="E5" s="27"/>
      <c r="F5" s="27"/>
      <c r="G5" s="27"/>
      <c r="H5" s="27"/>
      <c r="I5" s="27"/>
      <c r="J5" s="27"/>
      <c r="K5" s="27"/>
      <c r="L5" s="27"/>
      <c r="M5" s="34" t="s">
        <v>32</v>
      </c>
      <c r="N5" s="27"/>
      <c r="O5" s="2"/>
    </row>
    <row r="6" spans="1:15" ht="12" customHeight="1">
      <c r="A6" s="33" t="s">
        <v>33</v>
      </c>
      <c r="B6" s="27"/>
      <c r="C6" s="35"/>
      <c r="D6" s="27"/>
      <c r="E6" s="27"/>
      <c r="F6" s="27"/>
      <c r="G6" s="27"/>
      <c r="H6" s="27"/>
      <c r="I6" s="27"/>
      <c r="J6" s="27"/>
      <c r="K6" s="27"/>
      <c r="L6" s="27"/>
      <c r="M6" s="34" t="s">
        <v>34</v>
      </c>
      <c r="N6" s="27"/>
      <c r="O6" s="2" t="s">
        <v>35</v>
      </c>
    </row>
    <row r="7" spans="1:15" ht="12.75" customHeight="1">
      <c r="A7" s="33" t="s">
        <v>36</v>
      </c>
      <c r="B7" s="27"/>
      <c r="M7" s="34"/>
      <c r="N7" s="27"/>
      <c r="O7" s="2"/>
    </row>
    <row r="8" spans="1:15" ht="12.75" customHeight="1">
      <c r="A8" s="33" t="s">
        <v>37</v>
      </c>
      <c r="B8" s="27"/>
      <c r="C8" s="33"/>
      <c r="D8" s="27"/>
      <c r="E8" s="27"/>
      <c r="F8" s="27"/>
      <c r="G8" s="27"/>
      <c r="H8" s="27"/>
      <c r="I8" s="27"/>
      <c r="J8" s="27"/>
      <c r="K8" s="27"/>
      <c r="L8" s="27"/>
      <c r="M8" s="34" t="s">
        <v>38</v>
      </c>
      <c r="N8" s="27"/>
      <c r="O8" s="2" t="s">
        <v>39</v>
      </c>
    </row>
    <row r="9" spans="1:15" ht="13.5" customHeight="1">
      <c r="A9" s="33"/>
      <c r="B9" s="27"/>
      <c r="C9" s="33"/>
      <c r="D9" s="27"/>
      <c r="E9" s="27"/>
      <c r="F9" s="27"/>
      <c r="G9" s="27"/>
      <c r="H9" s="27"/>
      <c r="I9" s="27"/>
      <c r="J9" s="27"/>
      <c r="K9" s="27"/>
      <c r="L9" s="27"/>
      <c r="M9" s="33"/>
      <c r="N9" s="27"/>
      <c r="O9" s="4"/>
    </row>
    <row r="10" spans="1:15" ht="14.25" customHeight="1">
      <c r="A10" s="28" t="s">
        <v>40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ht="4.5" customHeight="1"/>
    <row r="12" spans="1:29" ht="12.75">
      <c r="A12" s="5"/>
      <c r="B12" s="5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5"/>
      <c r="Q12" s="5"/>
      <c r="R12" s="5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1"/>
    </row>
    <row r="13" spans="1:29" ht="136.5">
      <c r="A13" s="7" t="s">
        <v>41</v>
      </c>
      <c r="B13" s="7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747</v>
      </c>
      <c r="M13" s="2" t="s">
        <v>54</v>
      </c>
      <c r="N13" s="2" t="s">
        <v>55</v>
      </c>
      <c r="O13" s="2" t="s">
        <v>56</v>
      </c>
      <c r="P13" s="7" t="s">
        <v>41</v>
      </c>
      <c r="Q13" s="7" t="s">
        <v>42</v>
      </c>
      <c r="R13" s="7" t="s">
        <v>43</v>
      </c>
      <c r="S13" s="2" t="s">
        <v>44</v>
      </c>
      <c r="T13" s="2" t="s">
        <v>45</v>
      </c>
      <c r="U13" s="2" t="s">
        <v>46</v>
      </c>
      <c r="V13" s="2" t="s">
        <v>47</v>
      </c>
      <c r="W13" s="2" t="s">
        <v>48</v>
      </c>
      <c r="X13" s="2" t="s">
        <v>57</v>
      </c>
      <c r="Y13" s="2" t="s">
        <v>50</v>
      </c>
      <c r="Z13" s="2" t="s">
        <v>51</v>
      </c>
      <c r="AA13" s="2" t="s">
        <v>52</v>
      </c>
      <c r="AB13" s="2" t="s">
        <v>746</v>
      </c>
      <c r="AC13" s="2" t="s">
        <v>748</v>
      </c>
    </row>
    <row r="14" spans="1:29" ht="12.75">
      <c r="A14" s="8" t="s">
        <v>58</v>
      </c>
      <c r="B14" s="8" t="s">
        <v>60</v>
      </c>
      <c r="C14" s="8" t="s">
        <v>61</v>
      </c>
      <c r="D14" s="8" t="s">
        <v>62</v>
      </c>
      <c r="E14" s="8" t="s">
        <v>63</v>
      </c>
      <c r="F14" s="8" t="s">
        <v>64</v>
      </c>
      <c r="G14" s="8" t="s">
        <v>65</v>
      </c>
      <c r="H14" s="8" t="s">
        <v>66</v>
      </c>
      <c r="I14" s="8" t="s">
        <v>21</v>
      </c>
      <c r="J14" s="8" t="s">
        <v>22</v>
      </c>
      <c r="K14" s="8" t="s">
        <v>23</v>
      </c>
      <c r="L14" s="8" t="s">
        <v>24</v>
      </c>
      <c r="M14" s="8" t="s">
        <v>25</v>
      </c>
      <c r="N14" s="8" t="s">
        <v>67</v>
      </c>
      <c r="O14" s="8" t="s">
        <v>68</v>
      </c>
      <c r="P14" s="8" t="s">
        <v>58</v>
      </c>
      <c r="Q14" s="8" t="s">
        <v>59</v>
      </c>
      <c r="R14" s="8" t="s">
        <v>60</v>
      </c>
      <c r="S14" s="8" t="s">
        <v>69</v>
      </c>
      <c r="T14" s="8" t="s">
        <v>70</v>
      </c>
      <c r="U14" s="8" t="s">
        <v>71</v>
      </c>
      <c r="V14" s="8" t="s">
        <v>72</v>
      </c>
      <c r="W14" s="8" t="s">
        <v>73</v>
      </c>
      <c r="X14" s="8" t="s">
        <v>74</v>
      </c>
      <c r="Y14" s="8" t="s">
        <v>75</v>
      </c>
      <c r="Z14" s="8" t="s">
        <v>76</v>
      </c>
      <c r="AA14" s="8" t="s">
        <v>77</v>
      </c>
      <c r="AB14" s="8" t="s">
        <v>78</v>
      </c>
      <c r="AC14" s="8" t="s">
        <v>79</v>
      </c>
    </row>
    <row r="15" spans="1:29" ht="12.75">
      <c r="A15" s="9" t="s">
        <v>80</v>
      </c>
      <c r="B15" s="10" t="s">
        <v>81</v>
      </c>
      <c r="C15" s="11">
        <v>411240282.41</v>
      </c>
      <c r="D15" s="12" t="s">
        <v>82</v>
      </c>
      <c r="E15" s="11">
        <v>411240282.41</v>
      </c>
      <c r="F15" s="11">
        <v>33472410.89</v>
      </c>
      <c r="G15" s="12" t="s">
        <v>82</v>
      </c>
      <c r="H15" s="12" t="s">
        <v>82</v>
      </c>
      <c r="I15" s="12" t="s">
        <v>82</v>
      </c>
      <c r="J15" s="12" t="s">
        <v>82</v>
      </c>
      <c r="K15" s="12" t="s">
        <v>82</v>
      </c>
      <c r="L15" s="11">
        <v>395960728.58</v>
      </c>
      <c r="M15" s="11">
        <v>12012554.03</v>
      </c>
      <c r="N15" s="11">
        <v>36739410.69</v>
      </c>
      <c r="O15" s="12" t="s">
        <v>82</v>
      </c>
      <c r="P15" s="9" t="s">
        <v>80</v>
      </c>
      <c r="Q15" s="10">
        <v>10</v>
      </c>
      <c r="R15" s="10" t="s">
        <v>81</v>
      </c>
      <c r="S15" s="11">
        <v>418841917.29</v>
      </c>
      <c r="T15" s="12" t="s">
        <v>82</v>
      </c>
      <c r="U15" s="11">
        <v>418841917.29</v>
      </c>
      <c r="V15" s="11">
        <v>33472410.89</v>
      </c>
      <c r="W15" s="12" t="s">
        <v>82</v>
      </c>
      <c r="X15" s="12" t="s">
        <v>82</v>
      </c>
      <c r="Y15" s="12" t="s">
        <v>82</v>
      </c>
      <c r="Z15" s="12" t="s">
        <v>82</v>
      </c>
      <c r="AA15" s="12" t="s">
        <v>82</v>
      </c>
      <c r="AB15" s="11">
        <v>399998056.76</v>
      </c>
      <c r="AC15" s="12">
        <f>AB15/L15*100</f>
        <v>101.01962843499119</v>
      </c>
    </row>
    <row r="16" spans="1:29" ht="24.75" customHeight="1">
      <c r="A16" s="9" t="s">
        <v>83</v>
      </c>
      <c r="B16" s="10" t="s">
        <v>84</v>
      </c>
      <c r="C16" s="11">
        <v>114321100</v>
      </c>
      <c r="D16" s="12" t="s">
        <v>82</v>
      </c>
      <c r="E16" s="11">
        <v>114321100</v>
      </c>
      <c r="F16" s="12" t="s">
        <v>82</v>
      </c>
      <c r="G16" s="12" t="s">
        <v>82</v>
      </c>
      <c r="H16" s="12" t="s">
        <v>82</v>
      </c>
      <c r="I16" s="12" t="s">
        <v>82</v>
      </c>
      <c r="J16" s="12" t="s">
        <v>82</v>
      </c>
      <c r="K16" s="12" t="s">
        <v>82</v>
      </c>
      <c r="L16" s="11">
        <v>93735200</v>
      </c>
      <c r="M16" s="11">
        <v>6822600</v>
      </c>
      <c r="N16" s="11">
        <v>13763300</v>
      </c>
      <c r="O16" s="12" t="s">
        <v>82</v>
      </c>
      <c r="P16" s="9" t="s">
        <v>83</v>
      </c>
      <c r="Q16" s="10">
        <v>10</v>
      </c>
      <c r="R16" s="10" t="s">
        <v>84</v>
      </c>
      <c r="S16" s="11">
        <v>122428951.54</v>
      </c>
      <c r="T16" s="12" t="s">
        <v>82</v>
      </c>
      <c r="U16" s="11">
        <v>122428951.54</v>
      </c>
      <c r="V16" s="12" t="s">
        <v>82</v>
      </c>
      <c r="W16" s="12" t="s">
        <v>82</v>
      </c>
      <c r="X16" s="12" t="s">
        <v>82</v>
      </c>
      <c r="Y16" s="12" t="s">
        <v>82</v>
      </c>
      <c r="Z16" s="12" t="s">
        <v>82</v>
      </c>
      <c r="AA16" s="12" t="s">
        <v>82</v>
      </c>
      <c r="AB16" s="11">
        <v>97941391.98</v>
      </c>
      <c r="AC16" s="24">
        <f aca="true" t="shared" si="0" ref="AC16:AC72">AB16/L16*100</f>
        <v>104.48731317584003</v>
      </c>
    </row>
    <row r="17" spans="1:29" ht="21">
      <c r="A17" s="9" t="s">
        <v>85</v>
      </c>
      <c r="B17" s="10" t="s">
        <v>86</v>
      </c>
      <c r="C17" s="11">
        <v>92905100</v>
      </c>
      <c r="D17" s="12" t="s">
        <v>82</v>
      </c>
      <c r="E17" s="11">
        <v>92905100</v>
      </c>
      <c r="F17" s="12" t="s">
        <v>82</v>
      </c>
      <c r="G17" s="12" t="s">
        <v>82</v>
      </c>
      <c r="H17" s="12" t="s">
        <v>82</v>
      </c>
      <c r="I17" s="12" t="s">
        <v>82</v>
      </c>
      <c r="J17" s="12" t="s">
        <v>82</v>
      </c>
      <c r="K17" s="12" t="s">
        <v>82</v>
      </c>
      <c r="L17" s="11">
        <v>83709800</v>
      </c>
      <c r="M17" s="11">
        <v>4221000</v>
      </c>
      <c r="N17" s="11">
        <v>4974300</v>
      </c>
      <c r="O17" s="12" t="s">
        <v>82</v>
      </c>
      <c r="P17" s="9" t="s">
        <v>85</v>
      </c>
      <c r="Q17" s="10">
        <v>10</v>
      </c>
      <c r="R17" s="10" t="s">
        <v>86</v>
      </c>
      <c r="S17" s="11">
        <v>98670328.23</v>
      </c>
      <c r="T17" s="12" t="s">
        <v>82</v>
      </c>
      <c r="U17" s="11">
        <v>98670328.23</v>
      </c>
      <c r="V17" s="12" t="s">
        <v>82</v>
      </c>
      <c r="W17" s="12" t="s">
        <v>82</v>
      </c>
      <c r="X17" s="12" t="s">
        <v>82</v>
      </c>
      <c r="Y17" s="12" t="s">
        <v>82</v>
      </c>
      <c r="Z17" s="12" t="s">
        <v>82</v>
      </c>
      <c r="AA17" s="12" t="s">
        <v>82</v>
      </c>
      <c r="AB17" s="11">
        <v>88903900.11</v>
      </c>
      <c r="AC17" s="24">
        <f t="shared" si="0"/>
        <v>106.20488892578885</v>
      </c>
    </row>
    <row r="18" spans="1:29" ht="21">
      <c r="A18" s="9" t="s">
        <v>87</v>
      </c>
      <c r="B18" s="10" t="s">
        <v>88</v>
      </c>
      <c r="C18" s="11">
        <v>92905100</v>
      </c>
      <c r="D18" s="12" t="s">
        <v>82</v>
      </c>
      <c r="E18" s="11">
        <v>92905100</v>
      </c>
      <c r="F18" s="12" t="s">
        <v>82</v>
      </c>
      <c r="G18" s="12" t="s">
        <v>82</v>
      </c>
      <c r="H18" s="12" t="s">
        <v>82</v>
      </c>
      <c r="I18" s="12" t="s">
        <v>82</v>
      </c>
      <c r="J18" s="12" t="s">
        <v>82</v>
      </c>
      <c r="K18" s="12" t="s">
        <v>82</v>
      </c>
      <c r="L18" s="11">
        <v>83709800</v>
      </c>
      <c r="M18" s="11">
        <v>4221000</v>
      </c>
      <c r="N18" s="11">
        <v>4974300</v>
      </c>
      <c r="O18" s="12" t="s">
        <v>82</v>
      </c>
      <c r="P18" s="9" t="s">
        <v>87</v>
      </c>
      <c r="Q18" s="10">
        <v>10</v>
      </c>
      <c r="R18" s="10" t="s">
        <v>88</v>
      </c>
      <c r="S18" s="11">
        <v>98670328.23</v>
      </c>
      <c r="T18" s="12" t="s">
        <v>82</v>
      </c>
      <c r="U18" s="11">
        <v>98670328.23</v>
      </c>
      <c r="V18" s="12" t="s">
        <v>82</v>
      </c>
      <c r="W18" s="12" t="s">
        <v>82</v>
      </c>
      <c r="X18" s="12" t="s">
        <v>82</v>
      </c>
      <c r="Y18" s="12" t="s">
        <v>82</v>
      </c>
      <c r="Z18" s="12" t="s">
        <v>82</v>
      </c>
      <c r="AA18" s="12" t="s">
        <v>82</v>
      </c>
      <c r="AB18" s="11">
        <v>88903900.11</v>
      </c>
      <c r="AC18" s="24">
        <f t="shared" si="0"/>
        <v>106.20488892578885</v>
      </c>
    </row>
    <row r="19" spans="1:29" ht="52.5" customHeight="1">
      <c r="A19" s="9" t="s">
        <v>0</v>
      </c>
      <c r="B19" s="10" t="s">
        <v>89</v>
      </c>
      <c r="C19" s="11">
        <v>91613400</v>
      </c>
      <c r="D19" s="12" t="s">
        <v>82</v>
      </c>
      <c r="E19" s="11">
        <v>91613400</v>
      </c>
      <c r="F19" s="12" t="s">
        <v>82</v>
      </c>
      <c r="G19" s="12" t="s">
        <v>82</v>
      </c>
      <c r="H19" s="12" t="s">
        <v>82</v>
      </c>
      <c r="I19" s="12" t="s">
        <v>82</v>
      </c>
      <c r="J19" s="12" t="s">
        <v>82</v>
      </c>
      <c r="K19" s="12" t="s">
        <v>82</v>
      </c>
      <c r="L19" s="11">
        <v>82452100</v>
      </c>
      <c r="M19" s="11">
        <v>4187000</v>
      </c>
      <c r="N19" s="11">
        <v>4974300</v>
      </c>
      <c r="O19" s="12" t="s">
        <v>82</v>
      </c>
      <c r="P19" s="9" t="s">
        <v>0</v>
      </c>
      <c r="Q19" s="10">
        <v>10</v>
      </c>
      <c r="R19" s="10" t="s">
        <v>89</v>
      </c>
      <c r="S19" s="11">
        <v>96995884.75</v>
      </c>
      <c r="T19" s="12" t="s">
        <v>82</v>
      </c>
      <c r="U19" s="11">
        <v>96995884.75</v>
      </c>
      <c r="V19" s="12" t="s">
        <v>82</v>
      </c>
      <c r="W19" s="12" t="s">
        <v>82</v>
      </c>
      <c r="X19" s="12" t="s">
        <v>82</v>
      </c>
      <c r="Y19" s="12" t="s">
        <v>82</v>
      </c>
      <c r="Z19" s="12" t="s">
        <v>82</v>
      </c>
      <c r="AA19" s="12" t="s">
        <v>82</v>
      </c>
      <c r="AB19" s="11">
        <v>87296296.28</v>
      </c>
      <c r="AC19" s="24">
        <f t="shared" si="0"/>
        <v>105.87516422262138</v>
      </c>
    </row>
    <row r="20" spans="1:29" ht="80.25" customHeight="1">
      <c r="A20" s="9" t="s">
        <v>1</v>
      </c>
      <c r="B20" s="10" t="s">
        <v>90</v>
      </c>
      <c r="C20" s="11">
        <v>40000</v>
      </c>
      <c r="D20" s="12" t="s">
        <v>82</v>
      </c>
      <c r="E20" s="11">
        <v>40000</v>
      </c>
      <c r="F20" s="12" t="s">
        <v>82</v>
      </c>
      <c r="G20" s="12" t="s">
        <v>82</v>
      </c>
      <c r="H20" s="12" t="s">
        <v>82</v>
      </c>
      <c r="I20" s="12" t="s">
        <v>82</v>
      </c>
      <c r="J20" s="12" t="s">
        <v>82</v>
      </c>
      <c r="K20" s="12" t="s">
        <v>82</v>
      </c>
      <c r="L20" s="11">
        <v>36000</v>
      </c>
      <c r="M20" s="11">
        <v>4000</v>
      </c>
      <c r="N20" s="12" t="s">
        <v>82</v>
      </c>
      <c r="O20" s="12" t="s">
        <v>82</v>
      </c>
      <c r="P20" s="9" t="s">
        <v>1</v>
      </c>
      <c r="Q20" s="10">
        <v>10</v>
      </c>
      <c r="R20" s="10" t="s">
        <v>90</v>
      </c>
      <c r="S20" s="11">
        <v>143001.02</v>
      </c>
      <c r="T20" s="12" t="s">
        <v>82</v>
      </c>
      <c r="U20" s="11">
        <v>143001.02</v>
      </c>
      <c r="V20" s="12" t="s">
        <v>82</v>
      </c>
      <c r="W20" s="12" t="s">
        <v>82</v>
      </c>
      <c r="X20" s="12" t="s">
        <v>82</v>
      </c>
      <c r="Y20" s="12" t="s">
        <v>82</v>
      </c>
      <c r="Z20" s="12" t="s">
        <v>82</v>
      </c>
      <c r="AA20" s="12" t="s">
        <v>82</v>
      </c>
      <c r="AB20" s="11">
        <v>128700.92</v>
      </c>
      <c r="AC20" s="24">
        <f t="shared" si="0"/>
        <v>357.50255555555555</v>
      </c>
    </row>
    <row r="21" spans="1:29" ht="45.75" customHeight="1">
      <c r="A21" s="9" t="s">
        <v>91</v>
      </c>
      <c r="B21" s="10" t="s">
        <v>92</v>
      </c>
      <c r="C21" s="11">
        <v>300000</v>
      </c>
      <c r="D21" s="12" t="s">
        <v>82</v>
      </c>
      <c r="E21" s="11">
        <v>300000</v>
      </c>
      <c r="F21" s="12" t="s">
        <v>82</v>
      </c>
      <c r="G21" s="12" t="s">
        <v>82</v>
      </c>
      <c r="H21" s="12" t="s">
        <v>82</v>
      </c>
      <c r="I21" s="12" t="s">
        <v>82</v>
      </c>
      <c r="J21" s="12" t="s">
        <v>82</v>
      </c>
      <c r="K21" s="12" t="s">
        <v>82</v>
      </c>
      <c r="L21" s="11">
        <v>270000</v>
      </c>
      <c r="M21" s="11">
        <v>30000</v>
      </c>
      <c r="N21" s="12" t="s">
        <v>82</v>
      </c>
      <c r="O21" s="12" t="s">
        <v>82</v>
      </c>
      <c r="P21" s="9" t="s">
        <v>91</v>
      </c>
      <c r="Q21" s="10">
        <v>10</v>
      </c>
      <c r="R21" s="10" t="s">
        <v>92</v>
      </c>
      <c r="S21" s="11">
        <v>525395.46</v>
      </c>
      <c r="T21" s="12" t="s">
        <v>82</v>
      </c>
      <c r="U21" s="11">
        <v>525395.46</v>
      </c>
      <c r="V21" s="12" t="s">
        <v>82</v>
      </c>
      <c r="W21" s="12" t="s">
        <v>82</v>
      </c>
      <c r="X21" s="12" t="s">
        <v>82</v>
      </c>
      <c r="Y21" s="12" t="s">
        <v>82</v>
      </c>
      <c r="Z21" s="12" t="s">
        <v>82</v>
      </c>
      <c r="AA21" s="12" t="s">
        <v>82</v>
      </c>
      <c r="AB21" s="11">
        <v>472855.91</v>
      </c>
      <c r="AC21" s="24">
        <f t="shared" si="0"/>
        <v>175.13181851851851</v>
      </c>
    </row>
    <row r="22" spans="1:29" ht="69.75" customHeight="1">
      <c r="A22" s="9" t="s">
        <v>2</v>
      </c>
      <c r="B22" s="10" t="s">
        <v>93</v>
      </c>
      <c r="C22" s="11">
        <v>951700</v>
      </c>
      <c r="D22" s="12" t="s">
        <v>82</v>
      </c>
      <c r="E22" s="11">
        <v>951700</v>
      </c>
      <c r="F22" s="12" t="s">
        <v>82</v>
      </c>
      <c r="G22" s="12" t="s">
        <v>82</v>
      </c>
      <c r="H22" s="12" t="s">
        <v>82</v>
      </c>
      <c r="I22" s="12" t="s">
        <v>82</v>
      </c>
      <c r="J22" s="12" t="s">
        <v>82</v>
      </c>
      <c r="K22" s="12" t="s">
        <v>82</v>
      </c>
      <c r="L22" s="11">
        <v>951700</v>
      </c>
      <c r="M22" s="12" t="s">
        <v>82</v>
      </c>
      <c r="N22" s="12" t="s">
        <v>82</v>
      </c>
      <c r="O22" s="12" t="s">
        <v>82</v>
      </c>
      <c r="P22" s="9" t="s">
        <v>2</v>
      </c>
      <c r="Q22" s="10">
        <v>10</v>
      </c>
      <c r="R22" s="10" t="s">
        <v>93</v>
      </c>
      <c r="S22" s="11">
        <v>1006047</v>
      </c>
      <c r="T22" s="12" t="s">
        <v>82</v>
      </c>
      <c r="U22" s="11">
        <v>1006047</v>
      </c>
      <c r="V22" s="12" t="s">
        <v>82</v>
      </c>
      <c r="W22" s="12" t="s">
        <v>82</v>
      </c>
      <c r="X22" s="12" t="s">
        <v>82</v>
      </c>
      <c r="Y22" s="12" t="s">
        <v>82</v>
      </c>
      <c r="Z22" s="12" t="s">
        <v>82</v>
      </c>
      <c r="AA22" s="12" t="s">
        <v>82</v>
      </c>
      <c r="AB22" s="11">
        <v>1006047</v>
      </c>
      <c r="AC22" s="24">
        <f t="shared" si="0"/>
        <v>105.71051802038458</v>
      </c>
    </row>
    <row r="23" spans="1:29" ht="21">
      <c r="A23" s="9" t="s">
        <v>94</v>
      </c>
      <c r="B23" s="10" t="s">
        <v>95</v>
      </c>
      <c r="C23" s="11">
        <v>4124700</v>
      </c>
      <c r="D23" s="12" t="s">
        <v>82</v>
      </c>
      <c r="E23" s="11">
        <v>4124700</v>
      </c>
      <c r="F23" s="12" t="s">
        <v>82</v>
      </c>
      <c r="G23" s="12" t="s">
        <v>82</v>
      </c>
      <c r="H23" s="12" t="s">
        <v>82</v>
      </c>
      <c r="I23" s="12" t="s">
        <v>82</v>
      </c>
      <c r="J23" s="12" t="s">
        <v>82</v>
      </c>
      <c r="K23" s="12" t="s">
        <v>82</v>
      </c>
      <c r="L23" s="11">
        <v>4116700</v>
      </c>
      <c r="M23" s="12" t="s">
        <v>82</v>
      </c>
      <c r="N23" s="11">
        <v>8000</v>
      </c>
      <c r="O23" s="12" t="s">
        <v>82</v>
      </c>
      <c r="P23" s="9" t="s">
        <v>94</v>
      </c>
      <c r="Q23" s="10">
        <v>10</v>
      </c>
      <c r="R23" s="10" t="s">
        <v>95</v>
      </c>
      <c r="S23" s="11">
        <v>4081692.64</v>
      </c>
      <c r="T23" s="12" t="s">
        <v>82</v>
      </c>
      <c r="U23" s="11">
        <v>4081692.64</v>
      </c>
      <c r="V23" s="12" t="s">
        <v>82</v>
      </c>
      <c r="W23" s="12" t="s">
        <v>82</v>
      </c>
      <c r="X23" s="12" t="s">
        <v>82</v>
      </c>
      <c r="Y23" s="12" t="s">
        <v>82</v>
      </c>
      <c r="Z23" s="12" t="s">
        <v>82</v>
      </c>
      <c r="AA23" s="12" t="s">
        <v>82</v>
      </c>
      <c r="AB23" s="11">
        <v>4079299.44</v>
      </c>
      <c r="AC23" s="24">
        <f t="shared" si="0"/>
        <v>99.0914917288119</v>
      </c>
    </row>
    <row r="24" spans="1:29" ht="27" customHeight="1">
      <c r="A24" s="9" t="s">
        <v>96</v>
      </c>
      <c r="B24" s="10" t="s">
        <v>97</v>
      </c>
      <c r="C24" s="11">
        <v>3893600</v>
      </c>
      <c r="D24" s="12" t="s">
        <v>82</v>
      </c>
      <c r="E24" s="11">
        <v>3893600</v>
      </c>
      <c r="F24" s="12" t="s">
        <v>82</v>
      </c>
      <c r="G24" s="12" t="s">
        <v>82</v>
      </c>
      <c r="H24" s="12" t="s">
        <v>82</v>
      </c>
      <c r="I24" s="12" t="s">
        <v>82</v>
      </c>
      <c r="J24" s="12" t="s">
        <v>82</v>
      </c>
      <c r="K24" s="12" t="s">
        <v>82</v>
      </c>
      <c r="L24" s="11">
        <v>3893600</v>
      </c>
      <c r="M24" s="12" t="s">
        <v>82</v>
      </c>
      <c r="N24" s="12" t="s">
        <v>82</v>
      </c>
      <c r="O24" s="12" t="s">
        <v>82</v>
      </c>
      <c r="P24" s="9" t="s">
        <v>96</v>
      </c>
      <c r="Q24" s="10">
        <v>10</v>
      </c>
      <c r="R24" s="10" t="s">
        <v>97</v>
      </c>
      <c r="S24" s="11">
        <v>3751466.25</v>
      </c>
      <c r="T24" s="12" t="s">
        <v>82</v>
      </c>
      <c r="U24" s="11">
        <v>3751466.25</v>
      </c>
      <c r="V24" s="12" t="s">
        <v>82</v>
      </c>
      <c r="W24" s="12" t="s">
        <v>82</v>
      </c>
      <c r="X24" s="12" t="s">
        <v>82</v>
      </c>
      <c r="Y24" s="12" t="s">
        <v>82</v>
      </c>
      <c r="Z24" s="12" t="s">
        <v>82</v>
      </c>
      <c r="AA24" s="12" t="s">
        <v>82</v>
      </c>
      <c r="AB24" s="11">
        <v>3751466.25</v>
      </c>
      <c r="AC24" s="24">
        <f t="shared" si="0"/>
        <v>96.34955439695912</v>
      </c>
    </row>
    <row r="25" spans="1:29" ht="26.25" customHeight="1">
      <c r="A25" s="9" t="s">
        <v>96</v>
      </c>
      <c r="B25" s="10" t="s">
        <v>98</v>
      </c>
      <c r="C25" s="11">
        <v>3893600</v>
      </c>
      <c r="D25" s="12" t="s">
        <v>82</v>
      </c>
      <c r="E25" s="11">
        <v>3893600</v>
      </c>
      <c r="F25" s="12" t="s">
        <v>82</v>
      </c>
      <c r="G25" s="12" t="s">
        <v>82</v>
      </c>
      <c r="H25" s="12" t="s">
        <v>82</v>
      </c>
      <c r="I25" s="12" t="s">
        <v>82</v>
      </c>
      <c r="J25" s="12" t="s">
        <v>82</v>
      </c>
      <c r="K25" s="12" t="s">
        <v>82</v>
      </c>
      <c r="L25" s="11">
        <v>3893600</v>
      </c>
      <c r="M25" s="12" t="s">
        <v>82</v>
      </c>
      <c r="N25" s="12" t="s">
        <v>82</v>
      </c>
      <c r="O25" s="12" t="s">
        <v>82</v>
      </c>
      <c r="P25" s="9" t="s">
        <v>96</v>
      </c>
      <c r="Q25" s="10">
        <v>10</v>
      </c>
      <c r="R25" s="10" t="s">
        <v>98</v>
      </c>
      <c r="S25" s="11">
        <v>3750735.24</v>
      </c>
      <c r="T25" s="12" t="s">
        <v>82</v>
      </c>
      <c r="U25" s="11">
        <v>3750735.24</v>
      </c>
      <c r="V25" s="12" t="s">
        <v>82</v>
      </c>
      <c r="W25" s="12" t="s">
        <v>82</v>
      </c>
      <c r="X25" s="12" t="s">
        <v>82</v>
      </c>
      <c r="Y25" s="12" t="s">
        <v>82</v>
      </c>
      <c r="Z25" s="12" t="s">
        <v>82</v>
      </c>
      <c r="AA25" s="12" t="s">
        <v>82</v>
      </c>
      <c r="AB25" s="11">
        <v>3750735.24</v>
      </c>
      <c r="AC25" s="24">
        <f t="shared" si="0"/>
        <v>96.33077974111363</v>
      </c>
    </row>
    <row r="26" spans="1:29" ht="39" customHeight="1">
      <c r="A26" s="9" t="s">
        <v>99</v>
      </c>
      <c r="B26" s="10" t="s">
        <v>100</v>
      </c>
      <c r="C26" s="12" t="s">
        <v>82</v>
      </c>
      <c r="D26" s="12" t="s">
        <v>82</v>
      </c>
      <c r="E26" s="12" t="s">
        <v>82</v>
      </c>
      <c r="F26" s="12" t="s">
        <v>82</v>
      </c>
      <c r="G26" s="12" t="s">
        <v>82</v>
      </c>
      <c r="H26" s="12" t="s">
        <v>82</v>
      </c>
      <c r="I26" s="12" t="s">
        <v>82</v>
      </c>
      <c r="J26" s="12" t="s">
        <v>82</v>
      </c>
      <c r="K26" s="12" t="s">
        <v>82</v>
      </c>
      <c r="L26" s="12" t="s">
        <v>82</v>
      </c>
      <c r="M26" s="12" t="s">
        <v>82</v>
      </c>
      <c r="N26" s="12" t="s">
        <v>82</v>
      </c>
      <c r="O26" s="12" t="s">
        <v>82</v>
      </c>
      <c r="P26" s="9" t="s">
        <v>99</v>
      </c>
      <c r="Q26" s="10">
        <v>10</v>
      </c>
      <c r="R26" s="10" t="s">
        <v>100</v>
      </c>
      <c r="S26" s="11">
        <v>731.01</v>
      </c>
      <c r="T26" s="12" t="s">
        <v>82</v>
      </c>
      <c r="U26" s="11">
        <v>731.01</v>
      </c>
      <c r="V26" s="12" t="s">
        <v>82</v>
      </c>
      <c r="W26" s="12" t="s">
        <v>82</v>
      </c>
      <c r="X26" s="12" t="s">
        <v>82</v>
      </c>
      <c r="Y26" s="12" t="s">
        <v>82</v>
      </c>
      <c r="Z26" s="12" t="s">
        <v>82</v>
      </c>
      <c r="AA26" s="12" t="s">
        <v>82</v>
      </c>
      <c r="AB26" s="11">
        <v>731.01</v>
      </c>
      <c r="AC26" s="24" t="e">
        <f t="shared" si="0"/>
        <v>#VALUE!</v>
      </c>
    </row>
    <row r="27" spans="1:29" ht="31.5">
      <c r="A27" s="9" t="s">
        <v>101</v>
      </c>
      <c r="B27" s="10" t="s">
        <v>102</v>
      </c>
      <c r="C27" s="11">
        <v>15900</v>
      </c>
      <c r="D27" s="12" t="s">
        <v>82</v>
      </c>
      <c r="E27" s="11">
        <v>15900</v>
      </c>
      <c r="F27" s="12" t="s">
        <v>82</v>
      </c>
      <c r="G27" s="12" t="s">
        <v>82</v>
      </c>
      <c r="H27" s="12" t="s">
        <v>82</v>
      </c>
      <c r="I27" s="12" t="s">
        <v>82</v>
      </c>
      <c r="J27" s="12" t="s">
        <v>82</v>
      </c>
      <c r="K27" s="12" t="s">
        <v>82</v>
      </c>
      <c r="L27" s="11">
        <v>7900</v>
      </c>
      <c r="M27" s="12" t="s">
        <v>82</v>
      </c>
      <c r="N27" s="11">
        <v>8000</v>
      </c>
      <c r="O27" s="12" t="s">
        <v>82</v>
      </c>
      <c r="P27" s="9" t="s">
        <v>101</v>
      </c>
      <c r="Q27" s="10">
        <v>10</v>
      </c>
      <c r="R27" s="10" t="s">
        <v>102</v>
      </c>
      <c r="S27" s="11">
        <v>4786.39</v>
      </c>
      <c r="T27" s="12" t="s">
        <v>82</v>
      </c>
      <c r="U27" s="11">
        <v>4786.39</v>
      </c>
      <c r="V27" s="12" t="s">
        <v>82</v>
      </c>
      <c r="W27" s="12" t="s">
        <v>82</v>
      </c>
      <c r="X27" s="12" t="s">
        <v>82</v>
      </c>
      <c r="Y27" s="12" t="s">
        <v>82</v>
      </c>
      <c r="Z27" s="12" t="s">
        <v>82</v>
      </c>
      <c r="AA27" s="12" t="s">
        <v>82</v>
      </c>
      <c r="AB27" s="11">
        <v>2393.19</v>
      </c>
      <c r="AC27" s="24">
        <f t="shared" si="0"/>
        <v>30.29354430379747</v>
      </c>
    </row>
    <row r="28" spans="1:29" ht="31.5">
      <c r="A28" s="9" t="s">
        <v>101</v>
      </c>
      <c r="B28" s="10" t="s">
        <v>103</v>
      </c>
      <c r="C28" s="11">
        <v>15900</v>
      </c>
      <c r="D28" s="12" t="s">
        <v>82</v>
      </c>
      <c r="E28" s="11">
        <v>15900</v>
      </c>
      <c r="F28" s="12" t="s">
        <v>82</v>
      </c>
      <c r="G28" s="12" t="s">
        <v>82</v>
      </c>
      <c r="H28" s="12" t="s">
        <v>82</v>
      </c>
      <c r="I28" s="12" t="s">
        <v>82</v>
      </c>
      <c r="J28" s="12" t="s">
        <v>82</v>
      </c>
      <c r="K28" s="12" t="s">
        <v>82</v>
      </c>
      <c r="L28" s="11">
        <v>7900</v>
      </c>
      <c r="M28" s="12" t="s">
        <v>82</v>
      </c>
      <c r="N28" s="11">
        <v>8000</v>
      </c>
      <c r="O28" s="12" t="s">
        <v>82</v>
      </c>
      <c r="P28" s="9" t="s">
        <v>101</v>
      </c>
      <c r="Q28" s="10">
        <v>10</v>
      </c>
      <c r="R28" s="10" t="s">
        <v>103</v>
      </c>
      <c r="S28" s="11">
        <v>4786.39</v>
      </c>
      <c r="T28" s="12" t="s">
        <v>82</v>
      </c>
      <c r="U28" s="11">
        <v>4786.39</v>
      </c>
      <c r="V28" s="12" t="s">
        <v>82</v>
      </c>
      <c r="W28" s="12" t="s">
        <v>82</v>
      </c>
      <c r="X28" s="12" t="s">
        <v>82</v>
      </c>
      <c r="Y28" s="12" t="s">
        <v>82</v>
      </c>
      <c r="Z28" s="12" t="s">
        <v>82</v>
      </c>
      <c r="AA28" s="12" t="s">
        <v>82</v>
      </c>
      <c r="AB28" s="11">
        <v>2393.19</v>
      </c>
      <c r="AC28" s="24">
        <f t="shared" si="0"/>
        <v>30.29354430379747</v>
      </c>
    </row>
    <row r="29" spans="1:29" ht="31.5">
      <c r="A29" s="9" t="s">
        <v>104</v>
      </c>
      <c r="B29" s="10" t="s">
        <v>105</v>
      </c>
      <c r="C29" s="11">
        <v>215200</v>
      </c>
      <c r="D29" s="12" t="s">
        <v>82</v>
      </c>
      <c r="E29" s="11">
        <v>215200</v>
      </c>
      <c r="F29" s="12" t="s">
        <v>82</v>
      </c>
      <c r="G29" s="12" t="s">
        <v>82</v>
      </c>
      <c r="H29" s="12" t="s">
        <v>82</v>
      </c>
      <c r="I29" s="12" t="s">
        <v>82</v>
      </c>
      <c r="J29" s="12" t="s">
        <v>82</v>
      </c>
      <c r="K29" s="12" t="s">
        <v>82</v>
      </c>
      <c r="L29" s="11">
        <v>215200</v>
      </c>
      <c r="M29" s="12" t="s">
        <v>82</v>
      </c>
      <c r="N29" s="12" t="s">
        <v>82</v>
      </c>
      <c r="O29" s="12" t="s">
        <v>82</v>
      </c>
      <c r="P29" s="9" t="s">
        <v>104</v>
      </c>
      <c r="Q29" s="10">
        <v>10</v>
      </c>
      <c r="R29" s="10" t="s">
        <v>105</v>
      </c>
      <c r="S29" s="11">
        <v>325440</v>
      </c>
      <c r="T29" s="12" t="s">
        <v>82</v>
      </c>
      <c r="U29" s="11">
        <v>325440</v>
      </c>
      <c r="V29" s="12" t="s">
        <v>82</v>
      </c>
      <c r="W29" s="12" t="s">
        <v>82</v>
      </c>
      <c r="X29" s="12" t="s">
        <v>82</v>
      </c>
      <c r="Y29" s="12" t="s">
        <v>82</v>
      </c>
      <c r="Z29" s="12" t="s">
        <v>82</v>
      </c>
      <c r="AA29" s="12" t="s">
        <v>82</v>
      </c>
      <c r="AB29" s="11">
        <v>325440</v>
      </c>
      <c r="AC29" s="24">
        <f t="shared" si="0"/>
        <v>151.22676579925653</v>
      </c>
    </row>
    <row r="30" spans="1:29" ht="41.25" customHeight="1">
      <c r="A30" s="9" t="s">
        <v>106</v>
      </c>
      <c r="B30" s="10" t="s">
        <v>107</v>
      </c>
      <c r="C30" s="11">
        <v>215200</v>
      </c>
      <c r="D30" s="12" t="s">
        <v>82</v>
      </c>
      <c r="E30" s="11">
        <v>215200</v>
      </c>
      <c r="F30" s="12" t="s">
        <v>82</v>
      </c>
      <c r="G30" s="12" t="s">
        <v>82</v>
      </c>
      <c r="H30" s="12" t="s">
        <v>82</v>
      </c>
      <c r="I30" s="12" t="s">
        <v>82</v>
      </c>
      <c r="J30" s="12" t="s">
        <v>82</v>
      </c>
      <c r="K30" s="12" t="s">
        <v>82</v>
      </c>
      <c r="L30" s="11">
        <v>215200</v>
      </c>
      <c r="M30" s="12" t="s">
        <v>82</v>
      </c>
      <c r="N30" s="12" t="s">
        <v>82</v>
      </c>
      <c r="O30" s="12" t="s">
        <v>82</v>
      </c>
      <c r="P30" s="9" t="s">
        <v>106</v>
      </c>
      <c r="Q30" s="10">
        <v>10</v>
      </c>
      <c r="R30" s="10" t="s">
        <v>107</v>
      </c>
      <c r="S30" s="11">
        <v>325440</v>
      </c>
      <c r="T30" s="12" t="s">
        <v>82</v>
      </c>
      <c r="U30" s="11">
        <v>325440</v>
      </c>
      <c r="V30" s="12" t="s">
        <v>82</v>
      </c>
      <c r="W30" s="12" t="s">
        <v>82</v>
      </c>
      <c r="X30" s="12" t="s">
        <v>82</v>
      </c>
      <c r="Y30" s="12" t="s">
        <v>82</v>
      </c>
      <c r="Z30" s="12" t="s">
        <v>82</v>
      </c>
      <c r="AA30" s="12" t="s">
        <v>82</v>
      </c>
      <c r="AB30" s="11">
        <v>325440</v>
      </c>
      <c r="AC30" s="24">
        <f t="shared" si="0"/>
        <v>151.22676579925653</v>
      </c>
    </row>
    <row r="31" spans="1:29" ht="21">
      <c r="A31" s="9" t="s">
        <v>108</v>
      </c>
      <c r="B31" s="10" t="s">
        <v>109</v>
      </c>
      <c r="C31" s="11">
        <v>1000600</v>
      </c>
      <c r="D31" s="12" t="s">
        <v>82</v>
      </c>
      <c r="E31" s="11">
        <v>1000600</v>
      </c>
      <c r="F31" s="12" t="s">
        <v>82</v>
      </c>
      <c r="G31" s="12" t="s">
        <v>82</v>
      </c>
      <c r="H31" s="12" t="s">
        <v>82</v>
      </c>
      <c r="I31" s="12" t="s">
        <v>82</v>
      </c>
      <c r="J31" s="12" t="s">
        <v>82</v>
      </c>
      <c r="K31" s="12" t="s">
        <v>82</v>
      </c>
      <c r="L31" s="11">
        <v>989600</v>
      </c>
      <c r="M31" s="12" t="s">
        <v>82</v>
      </c>
      <c r="N31" s="11">
        <v>11000</v>
      </c>
      <c r="O31" s="12" t="s">
        <v>82</v>
      </c>
      <c r="P31" s="9" t="s">
        <v>108</v>
      </c>
      <c r="Q31" s="10">
        <v>10</v>
      </c>
      <c r="R31" s="10" t="s">
        <v>109</v>
      </c>
      <c r="S31" s="11">
        <v>1100024.25</v>
      </c>
      <c r="T31" s="12" t="s">
        <v>82</v>
      </c>
      <c r="U31" s="11">
        <v>1100024.25</v>
      </c>
      <c r="V31" s="12" t="s">
        <v>82</v>
      </c>
      <c r="W31" s="12" t="s">
        <v>82</v>
      </c>
      <c r="X31" s="12" t="s">
        <v>82</v>
      </c>
      <c r="Y31" s="12" t="s">
        <v>82</v>
      </c>
      <c r="Z31" s="12" t="s">
        <v>82</v>
      </c>
      <c r="AA31" s="12" t="s">
        <v>82</v>
      </c>
      <c r="AB31" s="11">
        <v>1094769.25</v>
      </c>
      <c r="AC31" s="24">
        <f t="shared" si="0"/>
        <v>110.62745048504445</v>
      </c>
    </row>
    <row r="32" spans="1:29" ht="32.25" customHeight="1">
      <c r="A32" s="9" t="s">
        <v>110</v>
      </c>
      <c r="B32" s="10" t="s">
        <v>111</v>
      </c>
      <c r="C32" s="11">
        <v>740300</v>
      </c>
      <c r="D32" s="12" t="s">
        <v>82</v>
      </c>
      <c r="E32" s="11">
        <v>740300</v>
      </c>
      <c r="F32" s="12" t="s">
        <v>82</v>
      </c>
      <c r="G32" s="12" t="s">
        <v>82</v>
      </c>
      <c r="H32" s="12" t="s">
        <v>82</v>
      </c>
      <c r="I32" s="12" t="s">
        <v>82</v>
      </c>
      <c r="J32" s="12" t="s">
        <v>82</v>
      </c>
      <c r="K32" s="12" t="s">
        <v>82</v>
      </c>
      <c r="L32" s="11">
        <v>740300</v>
      </c>
      <c r="M32" s="12" t="s">
        <v>82</v>
      </c>
      <c r="N32" s="12" t="s">
        <v>82</v>
      </c>
      <c r="O32" s="12" t="s">
        <v>82</v>
      </c>
      <c r="P32" s="9" t="s">
        <v>110</v>
      </c>
      <c r="Q32" s="10">
        <v>10</v>
      </c>
      <c r="R32" s="10" t="s">
        <v>111</v>
      </c>
      <c r="S32" s="11">
        <v>562537.75</v>
      </c>
      <c r="T32" s="12" t="s">
        <v>82</v>
      </c>
      <c r="U32" s="11">
        <v>562537.75</v>
      </c>
      <c r="V32" s="12" t="s">
        <v>82</v>
      </c>
      <c r="W32" s="12" t="s">
        <v>82</v>
      </c>
      <c r="X32" s="12" t="s">
        <v>82</v>
      </c>
      <c r="Y32" s="12" t="s">
        <v>82</v>
      </c>
      <c r="Z32" s="12" t="s">
        <v>82</v>
      </c>
      <c r="AA32" s="12" t="s">
        <v>82</v>
      </c>
      <c r="AB32" s="11">
        <v>562537.75</v>
      </c>
      <c r="AC32" s="24">
        <f t="shared" si="0"/>
        <v>75.98780899635284</v>
      </c>
    </row>
    <row r="33" spans="1:29" ht="42" customHeight="1">
      <c r="A33" s="9" t="s">
        <v>112</v>
      </c>
      <c r="B33" s="10" t="s">
        <v>113</v>
      </c>
      <c r="C33" s="11">
        <v>740300</v>
      </c>
      <c r="D33" s="12" t="s">
        <v>82</v>
      </c>
      <c r="E33" s="11">
        <v>740300</v>
      </c>
      <c r="F33" s="12" t="s">
        <v>82</v>
      </c>
      <c r="G33" s="12" t="s">
        <v>82</v>
      </c>
      <c r="H33" s="12" t="s">
        <v>82</v>
      </c>
      <c r="I33" s="12" t="s">
        <v>82</v>
      </c>
      <c r="J33" s="12" t="s">
        <v>82</v>
      </c>
      <c r="K33" s="12" t="s">
        <v>82</v>
      </c>
      <c r="L33" s="11">
        <v>740300</v>
      </c>
      <c r="M33" s="12" t="s">
        <v>82</v>
      </c>
      <c r="N33" s="12" t="s">
        <v>82</v>
      </c>
      <c r="O33" s="12" t="s">
        <v>82</v>
      </c>
      <c r="P33" s="9" t="s">
        <v>112</v>
      </c>
      <c r="Q33" s="10">
        <v>10</v>
      </c>
      <c r="R33" s="10" t="s">
        <v>113</v>
      </c>
      <c r="S33" s="11">
        <v>562537.75</v>
      </c>
      <c r="T33" s="12" t="s">
        <v>82</v>
      </c>
      <c r="U33" s="11">
        <v>562537.75</v>
      </c>
      <c r="V33" s="12" t="s">
        <v>82</v>
      </c>
      <c r="W33" s="12" t="s">
        <v>82</v>
      </c>
      <c r="X33" s="12" t="s">
        <v>82</v>
      </c>
      <c r="Y33" s="12" t="s">
        <v>82</v>
      </c>
      <c r="Z33" s="12" t="s">
        <v>82</v>
      </c>
      <c r="AA33" s="12" t="s">
        <v>82</v>
      </c>
      <c r="AB33" s="11">
        <v>562537.75</v>
      </c>
      <c r="AC33" s="24">
        <f t="shared" si="0"/>
        <v>75.98780899635284</v>
      </c>
    </row>
    <row r="34" spans="1:29" ht="60.75" customHeight="1">
      <c r="A34" s="9" t="s">
        <v>114</v>
      </c>
      <c r="B34" s="10" t="s">
        <v>115</v>
      </c>
      <c r="C34" s="11">
        <v>18000</v>
      </c>
      <c r="D34" s="12" t="s">
        <v>82</v>
      </c>
      <c r="E34" s="11">
        <v>18000</v>
      </c>
      <c r="F34" s="12" t="s">
        <v>82</v>
      </c>
      <c r="G34" s="12" t="s">
        <v>82</v>
      </c>
      <c r="H34" s="12" t="s">
        <v>82</v>
      </c>
      <c r="I34" s="12" t="s">
        <v>82</v>
      </c>
      <c r="J34" s="12" t="s">
        <v>82</v>
      </c>
      <c r="K34" s="12" t="s">
        <v>82</v>
      </c>
      <c r="L34" s="11">
        <v>18000</v>
      </c>
      <c r="M34" s="12" t="s">
        <v>82</v>
      </c>
      <c r="N34" s="12" t="s">
        <v>82</v>
      </c>
      <c r="O34" s="12" t="s">
        <v>82</v>
      </c>
      <c r="P34" s="9" t="s">
        <v>114</v>
      </c>
      <c r="Q34" s="10">
        <v>10</v>
      </c>
      <c r="R34" s="10" t="s">
        <v>115</v>
      </c>
      <c r="S34" s="11">
        <v>17175</v>
      </c>
      <c r="T34" s="12" t="s">
        <v>82</v>
      </c>
      <c r="U34" s="11">
        <v>17175</v>
      </c>
      <c r="V34" s="12" t="s">
        <v>82</v>
      </c>
      <c r="W34" s="12" t="s">
        <v>82</v>
      </c>
      <c r="X34" s="12" t="s">
        <v>82</v>
      </c>
      <c r="Y34" s="12" t="s">
        <v>82</v>
      </c>
      <c r="Z34" s="12" t="s">
        <v>82</v>
      </c>
      <c r="AA34" s="12" t="s">
        <v>82</v>
      </c>
      <c r="AB34" s="11">
        <v>17175</v>
      </c>
      <c r="AC34" s="24">
        <f t="shared" si="0"/>
        <v>95.41666666666667</v>
      </c>
    </row>
    <row r="35" spans="1:29" ht="35.25" customHeight="1">
      <c r="A35" s="9" t="s">
        <v>116</v>
      </c>
      <c r="B35" s="10" t="s">
        <v>117</v>
      </c>
      <c r="C35" s="11">
        <v>231300</v>
      </c>
      <c r="D35" s="12" t="s">
        <v>82</v>
      </c>
      <c r="E35" s="11">
        <v>231300</v>
      </c>
      <c r="F35" s="12" t="s">
        <v>82</v>
      </c>
      <c r="G35" s="12" t="s">
        <v>82</v>
      </c>
      <c r="H35" s="12" t="s">
        <v>82</v>
      </c>
      <c r="I35" s="12" t="s">
        <v>82</v>
      </c>
      <c r="J35" s="12" t="s">
        <v>82</v>
      </c>
      <c r="K35" s="12" t="s">
        <v>82</v>
      </c>
      <c r="L35" s="11">
        <v>231300</v>
      </c>
      <c r="M35" s="12" t="s">
        <v>82</v>
      </c>
      <c r="N35" s="12" t="s">
        <v>82</v>
      </c>
      <c r="O35" s="12" t="s">
        <v>82</v>
      </c>
      <c r="P35" s="9" t="s">
        <v>116</v>
      </c>
      <c r="Q35" s="10">
        <v>10</v>
      </c>
      <c r="R35" s="10" t="s">
        <v>117</v>
      </c>
      <c r="S35" s="11">
        <v>515056.5</v>
      </c>
      <c r="T35" s="12" t="s">
        <v>82</v>
      </c>
      <c r="U35" s="11">
        <v>515056.5</v>
      </c>
      <c r="V35" s="12" t="s">
        <v>82</v>
      </c>
      <c r="W35" s="12" t="s">
        <v>82</v>
      </c>
      <c r="X35" s="12" t="s">
        <v>82</v>
      </c>
      <c r="Y35" s="12" t="s">
        <v>82</v>
      </c>
      <c r="Z35" s="12" t="s">
        <v>82</v>
      </c>
      <c r="AA35" s="12" t="s">
        <v>82</v>
      </c>
      <c r="AB35" s="11">
        <v>515056.5</v>
      </c>
      <c r="AC35" s="24">
        <f t="shared" si="0"/>
        <v>222.67898832684824</v>
      </c>
    </row>
    <row r="36" spans="1:29" ht="65.25" customHeight="1">
      <c r="A36" s="9" t="s">
        <v>3</v>
      </c>
      <c r="B36" s="10" t="s">
        <v>118</v>
      </c>
      <c r="C36" s="12" t="s">
        <v>82</v>
      </c>
      <c r="D36" s="12" t="s">
        <v>82</v>
      </c>
      <c r="E36" s="12" t="s">
        <v>82</v>
      </c>
      <c r="F36" s="12" t="s">
        <v>82</v>
      </c>
      <c r="G36" s="12" t="s">
        <v>82</v>
      </c>
      <c r="H36" s="12" t="s">
        <v>82</v>
      </c>
      <c r="I36" s="12" t="s">
        <v>82</v>
      </c>
      <c r="J36" s="12" t="s">
        <v>82</v>
      </c>
      <c r="K36" s="12" t="s">
        <v>82</v>
      </c>
      <c r="L36" s="12" t="s">
        <v>82</v>
      </c>
      <c r="M36" s="12" t="s">
        <v>82</v>
      </c>
      <c r="N36" s="12" t="s">
        <v>82</v>
      </c>
      <c r="O36" s="12" t="s">
        <v>82</v>
      </c>
      <c r="P36" s="9" t="s">
        <v>3</v>
      </c>
      <c r="Q36" s="10">
        <v>10</v>
      </c>
      <c r="R36" s="10" t="s">
        <v>118</v>
      </c>
      <c r="S36" s="11">
        <v>10800</v>
      </c>
      <c r="T36" s="12" t="s">
        <v>82</v>
      </c>
      <c r="U36" s="11">
        <v>10800</v>
      </c>
      <c r="V36" s="12" t="s">
        <v>82</v>
      </c>
      <c r="W36" s="12" t="s">
        <v>82</v>
      </c>
      <c r="X36" s="12" t="s">
        <v>82</v>
      </c>
      <c r="Y36" s="12" t="s">
        <v>82</v>
      </c>
      <c r="Z36" s="12" t="s">
        <v>82</v>
      </c>
      <c r="AA36" s="12" t="s">
        <v>82</v>
      </c>
      <c r="AB36" s="11">
        <v>10800</v>
      </c>
      <c r="AC36" s="24"/>
    </row>
    <row r="37" spans="1:29" ht="40.5" customHeight="1">
      <c r="A37" s="9" t="s">
        <v>119</v>
      </c>
      <c r="B37" s="10" t="s">
        <v>120</v>
      </c>
      <c r="C37" s="11">
        <v>182000</v>
      </c>
      <c r="D37" s="12" t="s">
        <v>82</v>
      </c>
      <c r="E37" s="11">
        <v>182000</v>
      </c>
      <c r="F37" s="12" t="s">
        <v>82</v>
      </c>
      <c r="G37" s="12" t="s">
        <v>82</v>
      </c>
      <c r="H37" s="12" t="s">
        <v>82</v>
      </c>
      <c r="I37" s="12" t="s">
        <v>82</v>
      </c>
      <c r="J37" s="12" t="s">
        <v>82</v>
      </c>
      <c r="K37" s="12" t="s">
        <v>82</v>
      </c>
      <c r="L37" s="11">
        <v>182000</v>
      </c>
      <c r="M37" s="12" t="s">
        <v>82</v>
      </c>
      <c r="N37" s="12" t="s">
        <v>82</v>
      </c>
      <c r="O37" s="12" t="s">
        <v>82</v>
      </c>
      <c r="P37" s="9" t="s">
        <v>119</v>
      </c>
      <c r="Q37" s="10">
        <v>10</v>
      </c>
      <c r="R37" s="10" t="s">
        <v>120</v>
      </c>
      <c r="S37" s="11">
        <v>431106.5</v>
      </c>
      <c r="T37" s="12" t="s">
        <v>82</v>
      </c>
      <c r="U37" s="11">
        <v>431106.5</v>
      </c>
      <c r="V37" s="12" t="s">
        <v>82</v>
      </c>
      <c r="W37" s="12" t="s">
        <v>82</v>
      </c>
      <c r="X37" s="12" t="s">
        <v>82</v>
      </c>
      <c r="Y37" s="12" t="s">
        <v>82</v>
      </c>
      <c r="Z37" s="12" t="s">
        <v>82</v>
      </c>
      <c r="AA37" s="12" t="s">
        <v>82</v>
      </c>
      <c r="AB37" s="11">
        <v>431106.5</v>
      </c>
      <c r="AC37" s="24">
        <f t="shared" si="0"/>
        <v>236.8717032967033</v>
      </c>
    </row>
    <row r="38" spans="1:29" ht="33" customHeight="1">
      <c r="A38" s="9" t="s">
        <v>121</v>
      </c>
      <c r="B38" s="10" t="s">
        <v>122</v>
      </c>
      <c r="C38" s="11">
        <v>49300</v>
      </c>
      <c r="D38" s="12" t="s">
        <v>82</v>
      </c>
      <c r="E38" s="11">
        <v>49300</v>
      </c>
      <c r="F38" s="12" t="s">
        <v>82</v>
      </c>
      <c r="G38" s="12" t="s">
        <v>82</v>
      </c>
      <c r="H38" s="12" t="s">
        <v>82</v>
      </c>
      <c r="I38" s="12" t="s">
        <v>82</v>
      </c>
      <c r="J38" s="12" t="s">
        <v>82</v>
      </c>
      <c r="K38" s="12" t="s">
        <v>82</v>
      </c>
      <c r="L38" s="11">
        <v>49300</v>
      </c>
      <c r="M38" s="12" t="s">
        <v>82</v>
      </c>
      <c r="N38" s="12" t="s">
        <v>82</v>
      </c>
      <c r="O38" s="12" t="s">
        <v>82</v>
      </c>
      <c r="P38" s="9" t="s">
        <v>121</v>
      </c>
      <c r="Q38" s="10">
        <v>10</v>
      </c>
      <c r="R38" s="10" t="s">
        <v>122</v>
      </c>
      <c r="S38" s="11">
        <v>42150</v>
      </c>
      <c r="T38" s="12" t="s">
        <v>82</v>
      </c>
      <c r="U38" s="11">
        <v>42150</v>
      </c>
      <c r="V38" s="12" t="s">
        <v>82</v>
      </c>
      <c r="W38" s="12" t="s">
        <v>82</v>
      </c>
      <c r="X38" s="12" t="s">
        <v>82</v>
      </c>
      <c r="Y38" s="12" t="s">
        <v>82</v>
      </c>
      <c r="Z38" s="12" t="s">
        <v>82</v>
      </c>
      <c r="AA38" s="12" t="s">
        <v>82</v>
      </c>
      <c r="AB38" s="11">
        <v>42150</v>
      </c>
      <c r="AC38" s="24">
        <f t="shared" si="0"/>
        <v>85.49695740365112</v>
      </c>
    </row>
    <row r="39" spans="1:29" ht="51" customHeight="1">
      <c r="A39" s="9" t="s">
        <v>123</v>
      </c>
      <c r="B39" s="10" t="s">
        <v>124</v>
      </c>
      <c r="C39" s="12" t="s">
        <v>82</v>
      </c>
      <c r="D39" s="12" t="s">
        <v>82</v>
      </c>
      <c r="E39" s="12" t="s">
        <v>82</v>
      </c>
      <c r="F39" s="12" t="s">
        <v>82</v>
      </c>
      <c r="G39" s="12" t="s">
        <v>82</v>
      </c>
      <c r="H39" s="12" t="s">
        <v>82</v>
      </c>
      <c r="I39" s="12" t="s">
        <v>82</v>
      </c>
      <c r="J39" s="12" t="s">
        <v>82</v>
      </c>
      <c r="K39" s="12" t="s">
        <v>82</v>
      </c>
      <c r="L39" s="12" t="s">
        <v>82</v>
      </c>
      <c r="M39" s="12" t="s">
        <v>82</v>
      </c>
      <c r="N39" s="12" t="s">
        <v>82</v>
      </c>
      <c r="O39" s="12" t="s">
        <v>82</v>
      </c>
      <c r="P39" s="9" t="s">
        <v>123</v>
      </c>
      <c r="Q39" s="10">
        <v>10</v>
      </c>
      <c r="R39" s="10" t="s">
        <v>124</v>
      </c>
      <c r="S39" s="11">
        <v>31000</v>
      </c>
      <c r="T39" s="12" t="s">
        <v>82</v>
      </c>
      <c r="U39" s="11">
        <v>31000</v>
      </c>
      <c r="V39" s="12" t="s">
        <v>82</v>
      </c>
      <c r="W39" s="12" t="s">
        <v>82</v>
      </c>
      <c r="X39" s="12" t="s">
        <v>82</v>
      </c>
      <c r="Y39" s="12" t="s">
        <v>82</v>
      </c>
      <c r="Z39" s="12" t="s">
        <v>82</v>
      </c>
      <c r="AA39" s="12" t="s">
        <v>82</v>
      </c>
      <c r="AB39" s="11">
        <v>31000</v>
      </c>
      <c r="AC39" s="24"/>
    </row>
    <row r="40" spans="1:29" ht="54.75" customHeight="1">
      <c r="A40" s="9" t="s">
        <v>4</v>
      </c>
      <c r="B40" s="10" t="s">
        <v>125</v>
      </c>
      <c r="C40" s="12" t="s">
        <v>82</v>
      </c>
      <c r="D40" s="12" t="s">
        <v>82</v>
      </c>
      <c r="E40" s="12" t="s">
        <v>82</v>
      </c>
      <c r="F40" s="12" t="s">
        <v>82</v>
      </c>
      <c r="G40" s="12" t="s">
        <v>82</v>
      </c>
      <c r="H40" s="12" t="s">
        <v>82</v>
      </c>
      <c r="I40" s="12" t="s">
        <v>82</v>
      </c>
      <c r="J40" s="12" t="s">
        <v>82</v>
      </c>
      <c r="K40" s="12" t="s">
        <v>82</v>
      </c>
      <c r="L40" s="12" t="s">
        <v>82</v>
      </c>
      <c r="M40" s="12" t="s">
        <v>82</v>
      </c>
      <c r="N40" s="12" t="s">
        <v>82</v>
      </c>
      <c r="O40" s="12" t="s">
        <v>82</v>
      </c>
      <c r="P40" s="9" t="s">
        <v>4</v>
      </c>
      <c r="Q40" s="10">
        <v>10</v>
      </c>
      <c r="R40" s="10" t="s">
        <v>125</v>
      </c>
      <c r="S40" s="11">
        <v>31000</v>
      </c>
      <c r="T40" s="12" t="s">
        <v>82</v>
      </c>
      <c r="U40" s="11">
        <v>31000</v>
      </c>
      <c r="V40" s="12" t="s">
        <v>82</v>
      </c>
      <c r="W40" s="12" t="s">
        <v>82</v>
      </c>
      <c r="X40" s="12" t="s">
        <v>82</v>
      </c>
      <c r="Y40" s="12" t="s">
        <v>82</v>
      </c>
      <c r="Z40" s="12" t="s">
        <v>82</v>
      </c>
      <c r="AA40" s="12" t="s">
        <v>82</v>
      </c>
      <c r="AB40" s="11">
        <v>31000</v>
      </c>
      <c r="AC40" s="24"/>
    </row>
    <row r="41" spans="1:29" ht="36.75" customHeight="1">
      <c r="A41" s="9" t="s">
        <v>126</v>
      </c>
      <c r="B41" s="10" t="s">
        <v>127</v>
      </c>
      <c r="C41" s="12" t="s">
        <v>82</v>
      </c>
      <c r="D41" s="12" t="s">
        <v>82</v>
      </c>
      <c r="E41" s="12" t="s">
        <v>82</v>
      </c>
      <c r="F41" s="12" t="s">
        <v>82</v>
      </c>
      <c r="G41" s="12" t="s">
        <v>82</v>
      </c>
      <c r="H41" s="12" t="s">
        <v>82</v>
      </c>
      <c r="I41" s="12" t="s">
        <v>82</v>
      </c>
      <c r="J41" s="12" t="s">
        <v>82</v>
      </c>
      <c r="K41" s="12" t="s">
        <v>82</v>
      </c>
      <c r="L41" s="12" t="s">
        <v>82</v>
      </c>
      <c r="M41" s="12" t="s">
        <v>82</v>
      </c>
      <c r="N41" s="12" t="s">
        <v>82</v>
      </c>
      <c r="O41" s="12" t="s">
        <v>82</v>
      </c>
      <c r="P41" s="9" t="s">
        <v>126</v>
      </c>
      <c r="Q41" s="10">
        <v>10</v>
      </c>
      <c r="R41" s="10" t="s">
        <v>127</v>
      </c>
      <c r="S41" s="11">
        <v>2294.56</v>
      </c>
      <c r="T41" s="12" t="s">
        <v>82</v>
      </c>
      <c r="U41" s="11">
        <v>2294.56</v>
      </c>
      <c r="V41" s="12" t="s">
        <v>82</v>
      </c>
      <c r="W41" s="12" t="s">
        <v>82</v>
      </c>
      <c r="X41" s="12" t="s">
        <v>82</v>
      </c>
      <c r="Y41" s="12" t="s">
        <v>82</v>
      </c>
      <c r="Z41" s="12" t="s">
        <v>82</v>
      </c>
      <c r="AA41" s="12" t="s">
        <v>82</v>
      </c>
      <c r="AB41" s="11">
        <v>2.76</v>
      </c>
      <c r="AC41" s="24"/>
    </row>
    <row r="42" spans="1:29" ht="12.75">
      <c r="A42" s="9" t="s">
        <v>128</v>
      </c>
      <c r="B42" s="10" t="s">
        <v>129</v>
      </c>
      <c r="C42" s="12" t="s">
        <v>82</v>
      </c>
      <c r="D42" s="12" t="s">
        <v>82</v>
      </c>
      <c r="E42" s="12" t="s">
        <v>82</v>
      </c>
      <c r="F42" s="12" t="s">
        <v>82</v>
      </c>
      <c r="G42" s="12" t="s">
        <v>82</v>
      </c>
      <c r="H42" s="12" t="s">
        <v>82</v>
      </c>
      <c r="I42" s="12" t="s">
        <v>82</v>
      </c>
      <c r="J42" s="12" t="s">
        <v>82</v>
      </c>
      <c r="K42" s="12" t="s">
        <v>82</v>
      </c>
      <c r="L42" s="12" t="s">
        <v>82</v>
      </c>
      <c r="M42" s="12" t="s">
        <v>82</v>
      </c>
      <c r="N42" s="12" t="s">
        <v>82</v>
      </c>
      <c r="O42" s="12" t="s">
        <v>82</v>
      </c>
      <c r="P42" s="9" t="s">
        <v>128</v>
      </c>
      <c r="Q42" s="10">
        <v>10</v>
      </c>
      <c r="R42" s="10" t="s">
        <v>129</v>
      </c>
      <c r="S42" s="11">
        <v>2291.8</v>
      </c>
      <c r="T42" s="12" t="s">
        <v>82</v>
      </c>
      <c r="U42" s="11">
        <v>2291.8</v>
      </c>
      <c r="V42" s="12" t="s">
        <v>82</v>
      </c>
      <c r="W42" s="12" t="s">
        <v>82</v>
      </c>
      <c r="X42" s="12" t="s">
        <v>82</v>
      </c>
      <c r="Y42" s="12" t="s">
        <v>82</v>
      </c>
      <c r="Z42" s="12" t="s">
        <v>82</v>
      </c>
      <c r="AA42" s="12" t="s">
        <v>82</v>
      </c>
      <c r="AB42" s="12" t="s">
        <v>82</v>
      </c>
      <c r="AC42" s="24"/>
    </row>
    <row r="43" spans="1:29" ht="29.25" customHeight="1">
      <c r="A43" s="9" t="s">
        <v>130</v>
      </c>
      <c r="B43" s="10" t="s">
        <v>131</v>
      </c>
      <c r="C43" s="12" t="s">
        <v>82</v>
      </c>
      <c r="D43" s="12" t="s">
        <v>82</v>
      </c>
      <c r="E43" s="12" t="s">
        <v>82</v>
      </c>
      <c r="F43" s="12" t="s">
        <v>82</v>
      </c>
      <c r="G43" s="12" t="s">
        <v>82</v>
      </c>
      <c r="H43" s="12" t="s">
        <v>82</v>
      </c>
      <c r="I43" s="12" t="s">
        <v>82</v>
      </c>
      <c r="J43" s="12" t="s">
        <v>82</v>
      </c>
      <c r="K43" s="12" t="s">
        <v>82</v>
      </c>
      <c r="L43" s="12" t="s">
        <v>82</v>
      </c>
      <c r="M43" s="12" t="s">
        <v>82</v>
      </c>
      <c r="N43" s="12" t="s">
        <v>82</v>
      </c>
      <c r="O43" s="12" t="s">
        <v>82</v>
      </c>
      <c r="P43" s="9" t="s">
        <v>130</v>
      </c>
      <c r="Q43" s="10">
        <v>10</v>
      </c>
      <c r="R43" s="10" t="s">
        <v>131</v>
      </c>
      <c r="S43" s="11">
        <v>2.76</v>
      </c>
      <c r="T43" s="12" t="s">
        <v>82</v>
      </c>
      <c r="U43" s="11">
        <v>2.76</v>
      </c>
      <c r="V43" s="12" t="s">
        <v>82</v>
      </c>
      <c r="W43" s="12" t="s">
        <v>82</v>
      </c>
      <c r="X43" s="12" t="s">
        <v>82</v>
      </c>
      <c r="Y43" s="12" t="s">
        <v>82</v>
      </c>
      <c r="Z43" s="12" t="s">
        <v>82</v>
      </c>
      <c r="AA43" s="12" t="s">
        <v>82</v>
      </c>
      <c r="AB43" s="11">
        <v>2.76</v>
      </c>
      <c r="AC43" s="24"/>
    </row>
    <row r="44" spans="1:29" ht="37.5" customHeight="1">
      <c r="A44" s="9" t="s">
        <v>132</v>
      </c>
      <c r="B44" s="10" t="s">
        <v>133</v>
      </c>
      <c r="C44" s="12" t="s">
        <v>82</v>
      </c>
      <c r="D44" s="12" t="s">
        <v>82</v>
      </c>
      <c r="E44" s="12" t="s">
        <v>82</v>
      </c>
      <c r="F44" s="12" t="s">
        <v>82</v>
      </c>
      <c r="G44" s="12" t="s">
        <v>82</v>
      </c>
      <c r="H44" s="12" t="s">
        <v>82</v>
      </c>
      <c r="I44" s="12" t="s">
        <v>82</v>
      </c>
      <c r="J44" s="12" t="s">
        <v>82</v>
      </c>
      <c r="K44" s="12" t="s">
        <v>82</v>
      </c>
      <c r="L44" s="12" t="s">
        <v>82</v>
      </c>
      <c r="M44" s="12" t="s">
        <v>82</v>
      </c>
      <c r="N44" s="12" t="s">
        <v>82</v>
      </c>
      <c r="O44" s="12" t="s">
        <v>82</v>
      </c>
      <c r="P44" s="9" t="s">
        <v>132</v>
      </c>
      <c r="Q44" s="10">
        <v>10</v>
      </c>
      <c r="R44" s="10" t="s">
        <v>133</v>
      </c>
      <c r="S44" s="11">
        <v>2.76</v>
      </c>
      <c r="T44" s="12" t="s">
        <v>82</v>
      </c>
      <c r="U44" s="11">
        <v>2.76</v>
      </c>
      <c r="V44" s="12" t="s">
        <v>82</v>
      </c>
      <c r="W44" s="12" t="s">
        <v>82</v>
      </c>
      <c r="X44" s="12" t="s">
        <v>82</v>
      </c>
      <c r="Y44" s="12" t="s">
        <v>82</v>
      </c>
      <c r="Z44" s="12" t="s">
        <v>82</v>
      </c>
      <c r="AA44" s="12" t="s">
        <v>82</v>
      </c>
      <c r="AB44" s="11">
        <v>2.76</v>
      </c>
      <c r="AC44" s="24"/>
    </row>
    <row r="45" spans="1:29" ht="51.75" customHeight="1">
      <c r="A45" s="9" t="s">
        <v>134</v>
      </c>
      <c r="B45" s="10" t="s">
        <v>135</v>
      </c>
      <c r="C45" s="12" t="s">
        <v>82</v>
      </c>
      <c r="D45" s="12" t="s">
        <v>82</v>
      </c>
      <c r="E45" s="12" t="s">
        <v>82</v>
      </c>
      <c r="F45" s="12" t="s">
        <v>82</v>
      </c>
      <c r="G45" s="12" t="s">
        <v>82</v>
      </c>
      <c r="H45" s="12" t="s">
        <v>82</v>
      </c>
      <c r="I45" s="12" t="s">
        <v>82</v>
      </c>
      <c r="J45" s="12" t="s">
        <v>82</v>
      </c>
      <c r="K45" s="12" t="s">
        <v>82</v>
      </c>
      <c r="L45" s="12" t="s">
        <v>82</v>
      </c>
      <c r="M45" s="12" t="s">
        <v>82</v>
      </c>
      <c r="N45" s="12" t="s">
        <v>82</v>
      </c>
      <c r="O45" s="12" t="s">
        <v>82</v>
      </c>
      <c r="P45" s="9" t="s">
        <v>134</v>
      </c>
      <c r="Q45" s="10">
        <v>10</v>
      </c>
      <c r="R45" s="10" t="s">
        <v>135</v>
      </c>
      <c r="S45" s="11">
        <v>2.76</v>
      </c>
      <c r="T45" s="12" t="s">
        <v>82</v>
      </c>
      <c r="U45" s="11">
        <v>2.76</v>
      </c>
      <c r="V45" s="12" t="s">
        <v>82</v>
      </c>
      <c r="W45" s="12" t="s">
        <v>82</v>
      </c>
      <c r="X45" s="12" t="s">
        <v>82</v>
      </c>
      <c r="Y45" s="12" t="s">
        <v>82</v>
      </c>
      <c r="Z45" s="12" t="s">
        <v>82</v>
      </c>
      <c r="AA45" s="12" t="s">
        <v>82</v>
      </c>
      <c r="AB45" s="11">
        <v>2.76</v>
      </c>
      <c r="AC45" s="24"/>
    </row>
    <row r="46" spans="1:29" ht="35.25" customHeight="1">
      <c r="A46" s="9" t="s">
        <v>136</v>
      </c>
      <c r="B46" s="10" t="s">
        <v>137</v>
      </c>
      <c r="C46" s="11">
        <v>3512100</v>
      </c>
      <c r="D46" s="12" t="s">
        <v>82</v>
      </c>
      <c r="E46" s="11">
        <v>3512100</v>
      </c>
      <c r="F46" s="12" t="s">
        <v>82</v>
      </c>
      <c r="G46" s="12" t="s">
        <v>82</v>
      </c>
      <c r="H46" s="12" t="s">
        <v>82</v>
      </c>
      <c r="I46" s="12" t="s">
        <v>82</v>
      </c>
      <c r="J46" s="12" t="s">
        <v>82</v>
      </c>
      <c r="K46" s="12" t="s">
        <v>82</v>
      </c>
      <c r="L46" s="11">
        <v>3057100</v>
      </c>
      <c r="M46" s="11">
        <v>455000</v>
      </c>
      <c r="N46" s="12" t="s">
        <v>82</v>
      </c>
      <c r="O46" s="12" t="s">
        <v>82</v>
      </c>
      <c r="P46" s="9" t="s">
        <v>136</v>
      </c>
      <c r="Q46" s="10">
        <v>10</v>
      </c>
      <c r="R46" s="10" t="s">
        <v>137</v>
      </c>
      <c r="S46" s="11">
        <v>3196680.3</v>
      </c>
      <c r="T46" s="12" t="s">
        <v>82</v>
      </c>
      <c r="U46" s="11">
        <v>3196680.3</v>
      </c>
      <c r="V46" s="12" t="s">
        <v>82</v>
      </c>
      <c r="W46" s="12" t="s">
        <v>82</v>
      </c>
      <c r="X46" s="12" t="s">
        <v>82</v>
      </c>
      <c r="Y46" s="12" t="s">
        <v>82</v>
      </c>
      <c r="Z46" s="12" t="s">
        <v>82</v>
      </c>
      <c r="AA46" s="12" t="s">
        <v>82</v>
      </c>
      <c r="AB46" s="11">
        <v>2687678.34</v>
      </c>
      <c r="AC46" s="24">
        <f t="shared" si="0"/>
        <v>87.91594452258677</v>
      </c>
    </row>
    <row r="47" spans="1:29" ht="63" customHeight="1">
      <c r="A47" s="9" t="s">
        <v>138</v>
      </c>
      <c r="B47" s="10" t="s">
        <v>139</v>
      </c>
      <c r="C47" s="11">
        <v>8000</v>
      </c>
      <c r="D47" s="12" t="s">
        <v>82</v>
      </c>
      <c r="E47" s="11">
        <v>8000</v>
      </c>
      <c r="F47" s="12" t="s">
        <v>82</v>
      </c>
      <c r="G47" s="12" t="s">
        <v>82</v>
      </c>
      <c r="H47" s="12" t="s">
        <v>82</v>
      </c>
      <c r="I47" s="12" t="s">
        <v>82</v>
      </c>
      <c r="J47" s="12" t="s">
        <v>82</v>
      </c>
      <c r="K47" s="12" t="s">
        <v>82</v>
      </c>
      <c r="L47" s="11">
        <v>8000</v>
      </c>
      <c r="M47" s="12" t="s">
        <v>82</v>
      </c>
      <c r="N47" s="12" t="s">
        <v>82</v>
      </c>
      <c r="O47" s="12" t="s">
        <v>82</v>
      </c>
      <c r="P47" s="9" t="s">
        <v>138</v>
      </c>
      <c r="Q47" s="10">
        <v>10</v>
      </c>
      <c r="R47" s="10" t="s">
        <v>139</v>
      </c>
      <c r="S47" s="11">
        <v>11050.93</v>
      </c>
      <c r="T47" s="12" t="s">
        <v>82</v>
      </c>
      <c r="U47" s="11">
        <v>11050.93</v>
      </c>
      <c r="V47" s="12" t="s">
        <v>82</v>
      </c>
      <c r="W47" s="12" t="s">
        <v>82</v>
      </c>
      <c r="X47" s="12" t="s">
        <v>82</v>
      </c>
      <c r="Y47" s="12" t="s">
        <v>82</v>
      </c>
      <c r="Z47" s="12" t="s">
        <v>82</v>
      </c>
      <c r="AA47" s="12" t="s">
        <v>82</v>
      </c>
      <c r="AB47" s="11">
        <v>11050.93</v>
      </c>
      <c r="AC47" s="24">
        <f t="shared" si="0"/>
        <v>138.136625</v>
      </c>
    </row>
    <row r="48" spans="1:29" ht="49.5" customHeight="1">
      <c r="A48" s="9" t="s">
        <v>140</v>
      </c>
      <c r="B48" s="10" t="s">
        <v>141</v>
      </c>
      <c r="C48" s="11">
        <v>8000</v>
      </c>
      <c r="D48" s="12" t="s">
        <v>82</v>
      </c>
      <c r="E48" s="11">
        <v>8000</v>
      </c>
      <c r="F48" s="12" t="s">
        <v>82</v>
      </c>
      <c r="G48" s="12" t="s">
        <v>82</v>
      </c>
      <c r="H48" s="12" t="s">
        <v>82</v>
      </c>
      <c r="I48" s="12" t="s">
        <v>82</v>
      </c>
      <c r="J48" s="12" t="s">
        <v>82</v>
      </c>
      <c r="K48" s="12" t="s">
        <v>82</v>
      </c>
      <c r="L48" s="11">
        <v>8000</v>
      </c>
      <c r="M48" s="12" t="s">
        <v>82</v>
      </c>
      <c r="N48" s="12" t="s">
        <v>82</v>
      </c>
      <c r="O48" s="12" t="s">
        <v>82</v>
      </c>
      <c r="P48" s="9" t="s">
        <v>140</v>
      </c>
      <c r="Q48" s="10">
        <v>10</v>
      </c>
      <c r="R48" s="10" t="s">
        <v>141</v>
      </c>
      <c r="S48" s="11">
        <v>11050.93</v>
      </c>
      <c r="T48" s="12" t="s">
        <v>82</v>
      </c>
      <c r="U48" s="11">
        <v>11050.93</v>
      </c>
      <c r="V48" s="12" t="s">
        <v>82</v>
      </c>
      <c r="W48" s="12" t="s">
        <v>82</v>
      </c>
      <c r="X48" s="12" t="s">
        <v>82</v>
      </c>
      <c r="Y48" s="12" t="s">
        <v>82</v>
      </c>
      <c r="Z48" s="12" t="s">
        <v>82</v>
      </c>
      <c r="AA48" s="12" t="s">
        <v>82</v>
      </c>
      <c r="AB48" s="11">
        <v>11050.93</v>
      </c>
      <c r="AC48" s="24">
        <f t="shared" si="0"/>
        <v>138.136625</v>
      </c>
    </row>
    <row r="49" spans="1:29" ht="78" customHeight="1">
      <c r="A49" s="9" t="s">
        <v>5</v>
      </c>
      <c r="B49" s="10" t="s">
        <v>142</v>
      </c>
      <c r="C49" s="11">
        <v>3204100</v>
      </c>
      <c r="D49" s="12" t="s">
        <v>82</v>
      </c>
      <c r="E49" s="11">
        <v>3204100</v>
      </c>
      <c r="F49" s="12" t="s">
        <v>82</v>
      </c>
      <c r="G49" s="12" t="s">
        <v>82</v>
      </c>
      <c r="H49" s="12" t="s">
        <v>82</v>
      </c>
      <c r="I49" s="12" t="s">
        <v>82</v>
      </c>
      <c r="J49" s="12" t="s">
        <v>82</v>
      </c>
      <c r="K49" s="12" t="s">
        <v>82</v>
      </c>
      <c r="L49" s="11">
        <v>2999100</v>
      </c>
      <c r="M49" s="11">
        <v>205000</v>
      </c>
      <c r="N49" s="12" t="s">
        <v>82</v>
      </c>
      <c r="O49" s="12" t="s">
        <v>82</v>
      </c>
      <c r="P49" s="9" t="s">
        <v>5</v>
      </c>
      <c r="Q49" s="10">
        <v>10</v>
      </c>
      <c r="R49" s="10" t="s">
        <v>142</v>
      </c>
      <c r="S49" s="11">
        <v>2989229.37</v>
      </c>
      <c r="T49" s="12" t="s">
        <v>82</v>
      </c>
      <c r="U49" s="11">
        <v>2989229.37</v>
      </c>
      <c r="V49" s="12" t="s">
        <v>82</v>
      </c>
      <c r="W49" s="12" t="s">
        <v>82</v>
      </c>
      <c r="X49" s="12" t="s">
        <v>82</v>
      </c>
      <c r="Y49" s="12" t="s">
        <v>82</v>
      </c>
      <c r="Z49" s="12" t="s">
        <v>82</v>
      </c>
      <c r="AA49" s="12" t="s">
        <v>82</v>
      </c>
      <c r="AB49" s="11">
        <v>2650227.41</v>
      </c>
      <c r="AC49" s="24">
        <f t="shared" si="0"/>
        <v>88.36742389383481</v>
      </c>
    </row>
    <row r="50" spans="1:29" ht="50.25" customHeight="1">
      <c r="A50" s="9" t="s">
        <v>143</v>
      </c>
      <c r="B50" s="10" t="s">
        <v>144</v>
      </c>
      <c r="C50" s="11">
        <v>1396700</v>
      </c>
      <c r="D50" s="12" t="s">
        <v>82</v>
      </c>
      <c r="E50" s="11">
        <v>1396700</v>
      </c>
      <c r="F50" s="12" t="s">
        <v>82</v>
      </c>
      <c r="G50" s="12" t="s">
        <v>82</v>
      </c>
      <c r="H50" s="12" t="s">
        <v>82</v>
      </c>
      <c r="I50" s="12" t="s">
        <v>82</v>
      </c>
      <c r="J50" s="12" t="s">
        <v>82</v>
      </c>
      <c r="K50" s="12" t="s">
        <v>82</v>
      </c>
      <c r="L50" s="11">
        <v>1191700</v>
      </c>
      <c r="M50" s="11">
        <v>205000</v>
      </c>
      <c r="N50" s="12" t="s">
        <v>82</v>
      </c>
      <c r="O50" s="12" t="s">
        <v>82</v>
      </c>
      <c r="P50" s="9" t="s">
        <v>143</v>
      </c>
      <c r="Q50" s="10">
        <v>10</v>
      </c>
      <c r="R50" s="10" t="s">
        <v>144</v>
      </c>
      <c r="S50" s="11">
        <v>1424121.87</v>
      </c>
      <c r="T50" s="12" t="s">
        <v>82</v>
      </c>
      <c r="U50" s="11">
        <v>1424121.87</v>
      </c>
      <c r="V50" s="12" t="s">
        <v>82</v>
      </c>
      <c r="W50" s="12" t="s">
        <v>82</v>
      </c>
      <c r="X50" s="12" t="s">
        <v>82</v>
      </c>
      <c r="Y50" s="12" t="s">
        <v>82</v>
      </c>
      <c r="Z50" s="12" t="s">
        <v>82</v>
      </c>
      <c r="AA50" s="12" t="s">
        <v>82</v>
      </c>
      <c r="AB50" s="11">
        <v>1085119.91</v>
      </c>
      <c r="AC50" s="24">
        <f t="shared" si="0"/>
        <v>91.05646639254846</v>
      </c>
    </row>
    <row r="51" spans="1:29" ht="74.25" customHeight="1">
      <c r="A51" s="9" t="s">
        <v>6</v>
      </c>
      <c r="B51" s="10" t="s">
        <v>145</v>
      </c>
      <c r="C51" s="12" t="s">
        <v>82</v>
      </c>
      <c r="D51" s="12" t="s">
        <v>82</v>
      </c>
      <c r="E51" s="12" t="s">
        <v>82</v>
      </c>
      <c r="F51" s="12" t="s">
        <v>82</v>
      </c>
      <c r="G51" s="12" t="s">
        <v>82</v>
      </c>
      <c r="H51" s="12" t="s">
        <v>82</v>
      </c>
      <c r="I51" s="12" t="s">
        <v>82</v>
      </c>
      <c r="J51" s="12" t="s">
        <v>82</v>
      </c>
      <c r="K51" s="12" t="s">
        <v>82</v>
      </c>
      <c r="L51" s="12" t="s">
        <v>82</v>
      </c>
      <c r="M51" s="12" t="s">
        <v>82</v>
      </c>
      <c r="N51" s="12" t="s">
        <v>82</v>
      </c>
      <c r="O51" s="12" t="s">
        <v>82</v>
      </c>
      <c r="P51" s="9" t="s">
        <v>6</v>
      </c>
      <c r="Q51" s="10">
        <v>10</v>
      </c>
      <c r="R51" s="10" t="s">
        <v>145</v>
      </c>
      <c r="S51" s="11">
        <v>746117.95</v>
      </c>
      <c r="T51" s="12" t="s">
        <v>82</v>
      </c>
      <c r="U51" s="11">
        <v>746117.95</v>
      </c>
      <c r="V51" s="12" t="s">
        <v>82</v>
      </c>
      <c r="W51" s="12" t="s">
        <v>82</v>
      </c>
      <c r="X51" s="12" t="s">
        <v>82</v>
      </c>
      <c r="Y51" s="12" t="s">
        <v>82</v>
      </c>
      <c r="Z51" s="12" t="s">
        <v>82</v>
      </c>
      <c r="AA51" s="12" t="s">
        <v>82</v>
      </c>
      <c r="AB51" s="11">
        <v>746117.95</v>
      </c>
      <c r="AC51" s="24"/>
    </row>
    <row r="52" spans="1:29" ht="49.5" customHeight="1">
      <c r="A52" s="9" t="s">
        <v>7</v>
      </c>
      <c r="B52" s="10" t="s">
        <v>146</v>
      </c>
      <c r="C52" s="11">
        <v>986700</v>
      </c>
      <c r="D52" s="12" t="s">
        <v>82</v>
      </c>
      <c r="E52" s="11">
        <v>986700</v>
      </c>
      <c r="F52" s="12" t="s">
        <v>82</v>
      </c>
      <c r="G52" s="12" t="s">
        <v>82</v>
      </c>
      <c r="H52" s="12" t="s">
        <v>82</v>
      </c>
      <c r="I52" s="12" t="s">
        <v>82</v>
      </c>
      <c r="J52" s="12" t="s">
        <v>82</v>
      </c>
      <c r="K52" s="12" t="s">
        <v>82</v>
      </c>
      <c r="L52" s="11">
        <v>986700</v>
      </c>
      <c r="M52" s="12" t="s">
        <v>82</v>
      </c>
      <c r="N52" s="12" t="s">
        <v>82</v>
      </c>
      <c r="O52" s="12" t="s">
        <v>82</v>
      </c>
      <c r="P52" s="9" t="s">
        <v>7</v>
      </c>
      <c r="Q52" s="10">
        <v>10</v>
      </c>
      <c r="R52" s="10" t="s">
        <v>146</v>
      </c>
      <c r="S52" s="12" t="s">
        <v>82</v>
      </c>
      <c r="T52" s="12" t="s">
        <v>82</v>
      </c>
      <c r="U52" s="12" t="s">
        <v>82</v>
      </c>
      <c r="V52" s="12" t="s">
        <v>82</v>
      </c>
      <c r="W52" s="12" t="s">
        <v>82</v>
      </c>
      <c r="X52" s="12" t="s">
        <v>82</v>
      </c>
      <c r="Y52" s="12" t="s">
        <v>82</v>
      </c>
      <c r="Z52" s="12" t="s">
        <v>82</v>
      </c>
      <c r="AA52" s="12" t="s">
        <v>82</v>
      </c>
      <c r="AB52" s="12" t="s">
        <v>82</v>
      </c>
      <c r="AC52" s="24"/>
    </row>
    <row r="53" spans="1:29" ht="60.75" customHeight="1">
      <c r="A53" s="9" t="s">
        <v>8</v>
      </c>
      <c r="B53" s="10" t="s">
        <v>147</v>
      </c>
      <c r="C53" s="11">
        <v>410000</v>
      </c>
      <c r="D53" s="12" t="s">
        <v>82</v>
      </c>
      <c r="E53" s="11">
        <v>410000</v>
      </c>
      <c r="F53" s="12" t="s">
        <v>82</v>
      </c>
      <c r="G53" s="12" t="s">
        <v>82</v>
      </c>
      <c r="H53" s="12" t="s">
        <v>82</v>
      </c>
      <c r="I53" s="12" t="s">
        <v>82</v>
      </c>
      <c r="J53" s="12" t="s">
        <v>82</v>
      </c>
      <c r="K53" s="12" t="s">
        <v>82</v>
      </c>
      <c r="L53" s="11">
        <v>205000</v>
      </c>
      <c r="M53" s="11">
        <v>205000</v>
      </c>
      <c r="N53" s="12" t="s">
        <v>82</v>
      </c>
      <c r="O53" s="12" t="s">
        <v>82</v>
      </c>
      <c r="P53" s="9" t="s">
        <v>8</v>
      </c>
      <c r="Q53" s="10">
        <v>10</v>
      </c>
      <c r="R53" s="10" t="s">
        <v>147</v>
      </c>
      <c r="S53" s="11">
        <v>678003.92</v>
      </c>
      <c r="T53" s="12" t="s">
        <v>82</v>
      </c>
      <c r="U53" s="11">
        <v>678003.92</v>
      </c>
      <c r="V53" s="12" t="s">
        <v>82</v>
      </c>
      <c r="W53" s="12" t="s">
        <v>82</v>
      </c>
      <c r="X53" s="12" t="s">
        <v>82</v>
      </c>
      <c r="Y53" s="12" t="s">
        <v>82</v>
      </c>
      <c r="Z53" s="12" t="s">
        <v>82</v>
      </c>
      <c r="AA53" s="12" t="s">
        <v>82</v>
      </c>
      <c r="AB53" s="11">
        <v>339001.96</v>
      </c>
      <c r="AC53" s="24">
        <f t="shared" si="0"/>
        <v>165.36680975609755</v>
      </c>
    </row>
    <row r="54" spans="1:29" ht="47.25" customHeight="1">
      <c r="A54" s="9" t="s">
        <v>9</v>
      </c>
      <c r="B54" s="10" t="s">
        <v>148</v>
      </c>
      <c r="C54" s="12" t="s">
        <v>82</v>
      </c>
      <c r="D54" s="12" t="s">
        <v>82</v>
      </c>
      <c r="E54" s="12" t="s">
        <v>82</v>
      </c>
      <c r="F54" s="12" t="s">
        <v>82</v>
      </c>
      <c r="G54" s="12" t="s">
        <v>82</v>
      </c>
      <c r="H54" s="12" t="s">
        <v>82</v>
      </c>
      <c r="I54" s="12" t="s">
        <v>82</v>
      </c>
      <c r="J54" s="12" t="s">
        <v>82</v>
      </c>
      <c r="K54" s="12" t="s">
        <v>82</v>
      </c>
      <c r="L54" s="12" t="s">
        <v>82</v>
      </c>
      <c r="M54" s="12" t="s">
        <v>82</v>
      </c>
      <c r="N54" s="12" t="s">
        <v>82</v>
      </c>
      <c r="O54" s="12" t="s">
        <v>82</v>
      </c>
      <c r="P54" s="9" t="s">
        <v>9</v>
      </c>
      <c r="Q54" s="10">
        <v>10</v>
      </c>
      <c r="R54" s="10" t="s">
        <v>148</v>
      </c>
      <c r="S54" s="11">
        <v>8730.96</v>
      </c>
      <c r="T54" s="12" t="s">
        <v>82</v>
      </c>
      <c r="U54" s="11">
        <v>8730.96</v>
      </c>
      <c r="V54" s="12" t="s">
        <v>82</v>
      </c>
      <c r="W54" s="12" t="s">
        <v>82</v>
      </c>
      <c r="X54" s="12" t="s">
        <v>82</v>
      </c>
      <c r="Y54" s="12" t="s">
        <v>82</v>
      </c>
      <c r="Z54" s="12" t="s">
        <v>82</v>
      </c>
      <c r="AA54" s="12" t="s">
        <v>82</v>
      </c>
      <c r="AB54" s="11">
        <v>8730.96</v>
      </c>
      <c r="AC54" s="24"/>
    </row>
    <row r="55" spans="1:29" ht="47.25" customHeight="1">
      <c r="A55" s="9" t="s">
        <v>149</v>
      </c>
      <c r="B55" s="10" t="s">
        <v>150</v>
      </c>
      <c r="C55" s="12" t="s">
        <v>82</v>
      </c>
      <c r="D55" s="12" t="s">
        <v>82</v>
      </c>
      <c r="E55" s="12" t="s">
        <v>82</v>
      </c>
      <c r="F55" s="12" t="s">
        <v>82</v>
      </c>
      <c r="G55" s="12" t="s">
        <v>82</v>
      </c>
      <c r="H55" s="12" t="s">
        <v>82</v>
      </c>
      <c r="I55" s="12" t="s">
        <v>82</v>
      </c>
      <c r="J55" s="12" t="s">
        <v>82</v>
      </c>
      <c r="K55" s="12" t="s">
        <v>82</v>
      </c>
      <c r="L55" s="12" t="s">
        <v>82</v>
      </c>
      <c r="M55" s="12" t="s">
        <v>82</v>
      </c>
      <c r="N55" s="12" t="s">
        <v>82</v>
      </c>
      <c r="O55" s="12" t="s">
        <v>82</v>
      </c>
      <c r="P55" s="9" t="s">
        <v>149</v>
      </c>
      <c r="Q55" s="10">
        <v>10</v>
      </c>
      <c r="R55" s="10" t="s">
        <v>150</v>
      </c>
      <c r="S55" s="11">
        <v>8730.96</v>
      </c>
      <c r="T55" s="12" t="s">
        <v>82</v>
      </c>
      <c r="U55" s="11">
        <v>8730.96</v>
      </c>
      <c r="V55" s="12" t="s">
        <v>82</v>
      </c>
      <c r="W55" s="12" t="s">
        <v>82</v>
      </c>
      <c r="X55" s="12" t="s">
        <v>82</v>
      </c>
      <c r="Y55" s="12" t="s">
        <v>82</v>
      </c>
      <c r="Z55" s="12" t="s">
        <v>82</v>
      </c>
      <c r="AA55" s="12" t="s">
        <v>82</v>
      </c>
      <c r="AB55" s="11">
        <v>8730.96</v>
      </c>
      <c r="AC55" s="24"/>
    </row>
    <row r="56" spans="1:29" ht="59.25" customHeight="1">
      <c r="A56" s="9" t="s">
        <v>10</v>
      </c>
      <c r="B56" s="10" t="s">
        <v>151</v>
      </c>
      <c r="C56" s="11">
        <v>1807400</v>
      </c>
      <c r="D56" s="12" t="s">
        <v>82</v>
      </c>
      <c r="E56" s="11">
        <v>1807400</v>
      </c>
      <c r="F56" s="12" t="s">
        <v>82</v>
      </c>
      <c r="G56" s="12" t="s">
        <v>82</v>
      </c>
      <c r="H56" s="12" t="s">
        <v>82</v>
      </c>
      <c r="I56" s="12" t="s">
        <v>82</v>
      </c>
      <c r="J56" s="12" t="s">
        <v>82</v>
      </c>
      <c r="K56" s="12" t="s">
        <v>82</v>
      </c>
      <c r="L56" s="11">
        <v>1807400</v>
      </c>
      <c r="M56" s="12" t="s">
        <v>82</v>
      </c>
      <c r="N56" s="12" t="s">
        <v>82</v>
      </c>
      <c r="O56" s="12" t="s">
        <v>82</v>
      </c>
      <c r="P56" s="9" t="s">
        <v>10</v>
      </c>
      <c r="Q56" s="10">
        <v>10</v>
      </c>
      <c r="R56" s="10" t="s">
        <v>151</v>
      </c>
      <c r="S56" s="11">
        <v>1556376.54</v>
      </c>
      <c r="T56" s="12" t="s">
        <v>82</v>
      </c>
      <c r="U56" s="11">
        <v>1556376.54</v>
      </c>
      <c r="V56" s="12" t="s">
        <v>82</v>
      </c>
      <c r="W56" s="12" t="s">
        <v>82</v>
      </c>
      <c r="X56" s="12" t="s">
        <v>82</v>
      </c>
      <c r="Y56" s="12" t="s">
        <v>82</v>
      </c>
      <c r="Z56" s="12" t="s">
        <v>82</v>
      </c>
      <c r="AA56" s="12" t="s">
        <v>82</v>
      </c>
      <c r="AB56" s="11">
        <v>1556376.54</v>
      </c>
      <c r="AC56" s="24">
        <f t="shared" si="0"/>
        <v>86.11135000553281</v>
      </c>
    </row>
    <row r="57" spans="1:29" ht="63" customHeight="1">
      <c r="A57" s="9" t="s">
        <v>152</v>
      </c>
      <c r="B57" s="10" t="s">
        <v>153</v>
      </c>
      <c r="C57" s="11">
        <v>1807400</v>
      </c>
      <c r="D57" s="12" t="s">
        <v>82</v>
      </c>
      <c r="E57" s="11">
        <v>1807400</v>
      </c>
      <c r="F57" s="12" t="s">
        <v>82</v>
      </c>
      <c r="G57" s="12" t="s">
        <v>82</v>
      </c>
      <c r="H57" s="12" t="s">
        <v>82</v>
      </c>
      <c r="I57" s="12" t="s">
        <v>82</v>
      </c>
      <c r="J57" s="12" t="s">
        <v>82</v>
      </c>
      <c r="K57" s="12" t="s">
        <v>82</v>
      </c>
      <c r="L57" s="11">
        <v>1807400</v>
      </c>
      <c r="M57" s="12" t="s">
        <v>82</v>
      </c>
      <c r="N57" s="12" t="s">
        <v>82</v>
      </c>
      <c r="O57" s="12" t="s">
        <v>82</v>
      </c>
      <c r="P57" s="9" t="s">
        <v>152</v>
      </c>
      <c r="Q57" s="10">
        <v>10</v>
      </c>
      <c r="R57" s="10" t="s">
        <v>153</v>
      </c>
      <c r="S57" s="11">
        <v>1556376.54</v>
      </c>
      <c r="T57" s="12" t="s">
        <v>82</v>
      </c>
      <c r="U57" s="11">
        <v>1556376.54</v>
      </c>
      <c r="V57" s="12" t="s">
        <v>82</v>
      </c>
      <c r="W57" s="12" t="s">
        <v>82</v>
      </c>
      <c r="X57" s="12" t="s">
        <v>82</v>
      </c>
      <c r="Y57" s="12" t="s">
        <v>82</v>
      </c>
      <c r="Z57" s="12" t="s">
        <v>82</v>
      </c>
      <c r="AA57" s="12" t="s">
        <v>82</v>
      </c>
      <c r="AB57" s="11">
        <v>1556376.54</v>
      </c>
      <c r="AC57" s="24">
        <f t="shared" si="0"/>
        <v>86.11135000553281</v>
      </c>
    </row>
    <row r="58" spans="1:29" ht="23.25" customHeight="1">
      <c r="A58" s="9" t="s">
        <v>154</v>
      </c>
      <c r="B58" s="10" t="s">
        <v>155</v>
      </c>
      <c r="C58" s="11">
        <v>50000</v>
      </c>
      <c r="D58" s="12" t="s">
        <v>82</v>
      </c>
      <c r="E58" s="11">
        <v>50000</v>
      </c>
      <c r="F58" s="12" t="s">
        <v>82</v>
      </c>
      <c r="G58" s="12" t="s">
        <v>82</v>
      </c>
      <c r="H58" s="12" t="s">
        <v>82</v>
      </c>
      <c r="I58" s="12" t="s">
        <v>82</v>
      </c>
      <c r="J58" s="12" t="s">
        <v>82</v>
      </c>
      <c r="K58" s="12" t="s">
        <v>82</v>
      </c>
      <c r="L58" s="11">
        <v>50000</v>
      </c>
      <c r="M58" s="12" t="s">
        <v>82</v>
      </c>
      <c r="N58" s="12" t="s">
        <v>82</v>
      </c>
      <c r="O58" s="12" t="s">
        <v>82</v>
      </c>
      <c r="P58" s="9" t="s">
        <v>154</v>
      </c>
      <c r="Q58" s="10">
        <v>10</v>
      </c>
      <c r="R58" s="10" t="s">
        <v>155</v>
      </c>
      <c r="S58" s="11">
        <v>26400</v>
      </c>
      <c r="T58" s="12" t="s">
        <v>82</v>
      </c>
      <c r="U58" s="11">
        <v>26400</v>
      </c>
      <c r="V58" s="12" t="s">
        <v>82</v>
      </c>
      <c r="W58" s="12" t="s">
        <v>82</v>
      </c>
      <c r="X58" s="12" t="s">
        <v>82</v>
      </c>
      <c r="Y58" s="12" t="s">
        <v>82</v>
      </c>
      <c r="Z58" s="12" t="s">
        <v>82</v>
      </c>
      <c r="AA58" s="12" t="s">
        <v>82</v>
      </c>
      <c r="AB58" s="11">
        <v>26400</v>
      </c>
      <c r="AC58" s="24">
        <f t="shared" si="0"/>
        <v>52.800000000000004</v>
      </c>
    </row>
    <row r="59" spans="1:29" ht="35.25" customHeight="1">
      <c r="A59" s="9" t="s">
        <v>156</v>
      </c>
      <c r="B59" s="10" t="s">
        <v>157</v>
      </c>
      <c r="C59" s="11">
        <v>50000</v>
      </c>
      <c r="D59" s="12" t="s">
        <v>82</v>
      </c>
      <c r="E59" s="11">
        <v>50000</v>
      </c>
      <c r="F59" s="12" t="s">
        <v>82</v>
      </c>
      <c r="G59" s="12" t="s">
        <v>82</v>
      </c>
      <c r="H59" s="12" t="s">
        <v>82</v>
      </c>
      <c r="I59" s="12" t="s">
        <v>82</v>
      </c>
      <c r="J59" s="12" t="s">
        <v>82</v>
      </c>
      <c r="K59" s="12" t="s">
        <v>82</v>
      </c>
      <c r="L59" s="11">
        <v>50000</v>
      </c>
      <c r="M59" s="12" t="s">
        <v>82</v>
      </c>
      <c r="N59" s="12" t="s">
        <v>82</v>
      </c>
      <c r="O59" s="12" t="s">
        <v>82</v>
      </c>
      <c r="P59" s="9" t="s">
        <v>156</v>
      </c>
      <c r="Q59" s="10">
        <v>10</v>
      </c>
      <c r="R59" s="10" t="s">
        <v>157</v>
      </c>
      <c r="S59" s="11">
        <v>26400</v>
      </c>
      <c r="T59" s="12" t="s">
        <v>82</v>
      </c>
      <c r="U59" s="11">
        <v>26400</v>
      </c>
      <c r="V59" s="12" t="s">
        <v>82</v>
      </c>
      <c r="W59" s="12" t="s">
        <v>82</v>
      </c>
      <c r="X59" s="12" t="s">
        <v>82</v>
      </c>
      <c r="Y59" s="12" t="s">
        <v>82</v>
      </c>
      <c r="Z59" s="12" t="s">
        <v>82</v>
      </c>
      <c r="AA59" s="12" t="s">
        <v>82</v>
      </c>
      <c r="AB59" s="11">
        <v>26400</v>
      </c>
      <c r="AC59" s="24">
        <f t="shared" si="0"/>
        <v>52.800000000000004</v>
      </c>
    </row>
    <row r="60" spans="1:29" ht="34.5" customHeight="1">
      <c r="A60" s="9" t="s">
        <v>158</v>
      </c>
      <c r="B60" s="10" t="s">
        <v>159</v>
      </c>
      <c r="C60" s="11">
        <v>50000</v>
      </c>
      <c r="D60" s="12" t="s">
        <v>82</v>
      </c>
      <c r="E60" s="11">
        <v>50000</v>
      </c>
      <c r="F60" s="12" t="s">
        <v>82</v>
      </c>
      <c r="G60" s="12" t="s">
        <v>82</v>
      </c>
      <c r="H60" s="12" t="s">
        <v>82</v>
      </c>
      <c r="I60" s="12" t="s">
        <v>82</v>
      </c>
      <c r="J60" s="12" t="s">
        <v>82</v>
      </c>
      <c r="K60" s="12" t="s">
        <v>82</v>
      </c>
      <c r="L60" s="11">
        <v>50000</v>
      </c>
      <c r="M60" s="12" t="s">
        <v>82</v>
      </c>
      <c r="N60" s="12" t="s">
        <v>82</v>
      </c>
      <c r="O60" s="12" t="s">
        <v>82</v>
      </c>
      <c r="P60" s="9" t="s">
        <v>158</v>
      </c>
      <c r="Q60" s="10">
        <v>10</v>
      </c>
      <c r="R60" s="10" t="s">
        <v>159</v>
      </c>
      <c r="S60" s="11">
        <v>26400</v>
      </c>
      <c r="T60" s="12" t="s">
        <v>82</v>
      </c>
      <c r="U60" s="11">
        <v>26400</v>
      </c>
      <c r="V60" s="12" t="s">
        <v>82</v>
      </c>
      <c r="W60" s="12" t="s">
        <v>82</v>
      </c>
      <c r="X60" s="12" t="s">
        <v>82</v>
      </c>
      <c r="Y60" s="12" t="s">
        <v>82</v>
      </c>
      <c r="Z60" s="12" t="s">
        <v>82</v>
      </c>
      <c r="AA60" s="12" t="s">
        <v>82</v>
      </c>
      <c r="AB60" s="11">
        <v>26400</v>
      </c>
      <c r="AC60" s="24">
        <f t="shared" si="0"/>
        <v>52.800000000000004</v>
      </c>
    </row>
    <row r="61" spans="1:29" ht="28.5" customHeight="1">
      <c r="A61" s="9" t="s">
        <v>160</v>
      </c>
      <c r="B61" s="10" t="s">
        <v>161</v>
      </c>
      <c r="C61" s="11">
        <v>1133700</v>
      </c>
      <c r="D61" s="12" t="s">
        <v>82</v>
      </c>
      <c r="E61" s="11">
        <v>1133700</v>
      </c>
      <c r="F61" s="12" t="s">
        <v>82</v>
      </c>
      <c r="G61" s="12" t="s">
        <v>82</v>
      </c>
      <c r="H61" s="12" t="s">
        <v>82</v>
      </c>
      <c r="I61" s="12" t="s">
        <v>82</v>
      </c>
      <c r="J61" s="12" t="s">
        <v>82</v>
      </c>
      <c r="K61" s="12" t="s">
        <v>82</v>
      </c>
      <c r="L61" s="11">
        <v>1133700</v>
      </c>
      <c r="M61" s="12" t="s">
        <v>82</v>
      </c>
      <c r="N61" s="12" t="s">
        <v>82</v>
      </c>
      <c r="O61" s="12" t="s">
        <v>82</v>
      </c>
      <c r="P61" s="9" t="s">
        <v>160</v>
      </c>
      <c r="Q61" s="10">
        <v>10</v>
      </c>
      <c r="R61" s="10" t="s">
        <v>161</v>
      </c>
      <c r="S61" s="11">
        <v>426321.51</v>
      </c>
      <c r="T61" s="12" t="s">
        <v>82</v>
      </c>
      <c r="U61" s="11">
        <v>426321.51</v>
      </c>
      <c r="V61" s="12" t="s">
        <v>82</v>
      </c>
      <c r="W61" s="12" t="s">
        <v>82</v>
      </c>
      <c r="X61" s="12" t="s">
        <v>82</v>
      </c>
      <c r="Y61" s="12" t="s">
        <v>82</v>
      </c>
      <c r="Z61" s="12" t="s">
        <v>82</v>
      </c>
      <c r="AA61" s="12" t="s">
        <v>82</v>
      </c>
      <c r="AB61" s="11">
        <v>426321.51</v>
      </c>
      <c r="AC61" s="24">
        <f t="shared" si="0"/>
        <v>37.604437681926434</v>
      </c>
    </row>
    <row r="62" spans="1:29" ht="21.75" customHeight="1">
      <c r="A62" s="9" t="s">
        <v>162</v>
      </c>
      <c r="B62" s="10" t="s">
        <v>163</v>
      </c>
      <c r="C62" s="11">
        <v>1133700</v>
      </c>
      <c r="D62" s="12" t="s">
        <v>82</v>
      </c>
      <c r="E62" s="11">
        <v>1133700</v>
      </c>
      <c r="F62" s="12" t="s">
        <v>82</v>
      </c>
      <c r="G62" s="12" t="s">
        <v>82</v>
      </c>
      <c r="H62" s="12" t="s">
        <v>82</v>
      </c>
      <c r="I62" s="12" t="s">
        <v>82</v>
      </c>
      <c r="J62" s="12" t="s">
        <v>82</v>
      </c>
      <c r="K62" s="12" t="s">
        <v>82</v>
      </c>
      <c r="L62" s="11">
        <v>1133700</v>
      </c>
      <c r="M62" s="12" t="s">
        <v>82</v>
      </c>
      <c r="N62" s="12" t="s">
        <v>82</v>
      </c>
      <c r="O62" s="12" t="s">
        <v>82</v>
      </c>
      <c r="P62" s="9" t="s">
        <v>162</v>
      </c>
      <c r="Q62" s="10">
        <v>10</v>
      </c>
      <c r="R62" s="10" t="s">
        <v>163</v>
      </c>
      <c r="S62" s="11">
        <v>426321.51</v>
      </c>
      <c r="T62" s="12" t="s">
        <v>82</v>
      </c>
      <c r="U62" s="11">
        <v>426321.51</v>
      </c>
      <c r="V62" s="12" t="s">
        <v>82</v>
      </c>
      <c r="W62" s="12" t="s">
        <v>82</v>
      </c>
      <c r="X62" s="12" t="s">
        <v>82</v>
      </c>
      <c r="Y62" s="12" t="s">
        <v>82</v>
      </c>
      <c r="Z62" s="12" t="s">
        <v>82</v>
      </c>
      <c r="AA62" s="12" t="s">
        <v>82</v>
      </c>
      <c r="AB62" s="11">
        <v>426321.51</v>
      </c>
      <c r="AC62" s="24">
        <f t="shared" si="0"/>
        <v>37.604437681926434</v>
      </c>
    </row>
    <row r="63" spans="1:29" ht="29.25" customHeight="1">
      <c r="A63" s="9" t="s">
        <v>164</v>
      </c>
      <c r="B63" s="10" t="s">
        <v>165</v>
      </c>
      <c r="C63" s="11">
        <v>120400</v>
      </c>
      <c r="D63" s="12" t="s">
        <v>82</v>
      </c>
      <c r="E63" s="11">
        <v>120400</v>
      </c>
      <c r="F63" s="12" t="s">
        <v>82</v>
      </c>
      <c r="G63" s="12" t="s">
        <v>82</v>
      </c>
      <c r="H63" s="12" t="s">
        <v>82</v>
      </c>
      <c r="I63" s="12" t="s">
        <v>82</v>
      </c>
      <c r="J63" s="12" t="s">
        <v>82</v>
      </c>
      <c r="K63" s="12" t="s">
        <v>82</v>
      </c>
      <c r="L63" s="11">
        <v>120400</v>
      </c>
      <c r="M63" s="12" t="s">
        <v>82</v>
      </c>
      <c r="N63" s="12" t="s">
        <v>82</v>
      </c>
      <c r="O63" s="12" t="s">
        <v>82</v>
      </c>
      <c r="P63" s="9" t="s">
        <v>164</v>
      </c>
      <c r="Q63" s="10">
        <v>10</v>
      </c>
      <c r="R63" s="10" t="s">
        <v>165</v>
      </c>
      <c r="S63" s="11">
        <v>45557.49</v>
      </c>
      <c r="T63" s="12" t="s">
        <v>82</v>
      </c>
      <c r="U63" s="11">
        <v>45557.49</v>
      </c>
      <c r="V63" s="12" t="s">
        <v>82</v>
      </c>
      <c r="W63" s="12" t="s">
        <v>82</v>
      </c>
      <c r="X63" s="12" t="s">
        <v>82</v>
      </c>
      <c r="Y63" s="12" t="s">
        <v>82</v>
      </c>
      <c r="Z63" s="12" t="s">
        <v>82</v>
      </c>
      <c r="AA63" s="12" t="s">
        <v>82</v>
      </c>
      <c r="AB63" s="11">
        <v>45557.49</v>
      </c>
      <c r="AC63" s="24">
        <f t="shared" si="0"/>
        <v>37.838446843853816</v>
      </c>
    </row>
    <row r="64" spans="1:29" ht="24" customHeight="1">
      <c r="A64" s="9" t="s">
        <v>166</v>
      </c>
      <c r="B64" s="10" t="s">
        <v>167</v>
      </c>
      <c r="C64" s="11">
        <v>100</v>
      </c>
      <c r="D64" s="12" t="s">
        <v>82</v>
      </c>
      <c r="E64" s="11">
        <v>100</v>
      </c>
      <c r="F64" s="12" t="s">
        <v>82</v>
      </c>
      <c r="G64" s="12" t="s">
        <v>82</v>
      </c>
      <c r="H64" s="12" t="s">
        <v>82</v>
      </c>
      <c r="I64" s="12" t="s">
        <v>82</v>
      </c>
      <c r="J64" s="12" t="s">
        <v>82</v>
      </c>
      <c r="K64" s="12" t="s">
        <v>82</v>
      </c>
      <c r="L64" s="11">
        <v>100</v>
      </c>
      <c r="M64" s="12" t="s">
        <v>82</v>
      </c>
      <c r="N64" s="12" t="s">
        <v>82</v>
      </c>
      <c r="O64" s="12" t="s">
        <v>82</v>
      </c>
      <c r="P64" s="9" t="s">
        <v>166</v>
      </c>
      <c r="Q64" s="10">
        <v>10</v>
      </c>
      <c r="R64" s="10" t="s">
        <v>167</v>
      </c>
      <c r="S64" s="11">
        <v>153.82</v>
      </c>
      <c r="T64" s="12" t="s">
        <v>82</v>
      </c>
      <c r="U64" s="11">
        <v>153.82</v>
      </c>
      <c r="V64" s="12" t="s">
        <v>82</v>
      </c>
      <c r="W64" s="12" t="s">
        <v>82</v>
      </c>
      <c r="X64" s="12" t="s">
        <v>82</v>
      </c>
      <c r="Y64" s="12" t="s">
        <v>82</v>
      </c>
      <c r="Z64" s="12" t="s">
        <v>82</v>
      </c>
      <c r="AA64" s="12" t="s">
        <v>82</v>
      </c>
      <c r="AB64" s="11">
        <v>153.82</v>
      </c>
      <c r="AC64" s="24">
        <f t="shared" si="0"/>
        <v>153.82</v>
      </c>
    </row>
    <row r="65" spans="1:29" ht="24" customHeight="1">
      <c r="A65" s="9" t="s">
        <v>168</v>
      </c>
      <c r="B65" s="10" t="s">
        <v>169</v>
      </c>
      <c r="C65" s="11">
        <v>372800</v>
      </c>
      <c r="D65" s="12" t="s">
        <v>82</v>
      </c>
      <c r="E65" s="11">
        <v>372800</v>
      </c>
      <c r="F65" s="12" t="s">
        <v>82</v>
      </c>
      <c r="G65" s="12" t="s">
        <v>82</v>
      </c>
      <c r="H65" s="12" t="s">
        <v>82</v>
      </c>
      <c r="I65" s="12" t="s">
        <v>82</v>
      </c>
      <c r="J65" s="12" t="s">
        <v>82</v>
      </c>
      <c r="K65" s="12" t="s">
        <v>82</v>
      </c>
      <c r="L65" s="11">
        <v>372800</v>
      </c>
      <c r="M65" s="12" t="s">
        <v>82</v>
      </c>
      <c r="N65" s="12" t="s">
        <v>82</v>
      </c>
      <c r="O65" s="12" t="s">
        <v>82</v>
      </c>
      <c r="P65" s="9" t="s">
        <v>168</v>
      </c>
      <c r="Q65" s="10">
        <v>10</v>
      </c>
      <c r="R65" s="10" t="s">
        <v>169</v>
      </c>
      <c r="S65" s="11">
        <v>20382.64</v>
      </c>
      <c r="T65" s="12" t="s">
        <v>82</v>
      </c>
      <c r="U65" s="11">
        <v>20382.64</v>
      </c>
      <c r="V65" s="12" t="s">
        <v>82</v>
      </c>
      <c r="W65" s="12" t="s">
        <v>82</v>
      </c>
      <c r="X65" s="12" t="s">
        <v>82</v>
      </c>
      <c r="Y65" s="12" t="s">
        <v>82</v>
      </c>
      <c r="Z65" s="12" t="s">
        <v>82</v>
      </c>
      <c r="AA65" s="12" t="s">
        <v>82</v>
      </c>
      <c r="AB65" s="11">
        <v>20382.64</v>
      </c>
      <c r="AC65" s="24">
        <f t="shared" si="0"/>
        <v>5.46744635193133</v>
      </c>
    </row>
    <row r="66" spans="1:29" ht="31.5">
      <c r="A66" s="9" t="s">
        <v>170</v>
      </c>
      <c r="B66" s="10" t="s">
        <v>171</v>
      </c>
      <c r="C66" s="11">
        <v>640400</v>
      </c>
      <c r="D66" s="12" t="s">
        <v>82</v>
      </c>
      <c r="E66" s="11">
        <v>640400</v>
      </c>
      <c r="F66" s="12" t="s">
        <v>82</v>
      </c>
      <c r="G66" s="12" t="s">
        <v>82</v>
      </c>
      <c r="H66" s="12" t="s">
        <v>82</v>
      </c>
      <c r="I66" s="12" t="s">
        <v>82</v>
      </c>
      <c r="J66" s="12" t="s">
        <v>82</v>
      </c>
      <c r="K66" s="12" t="s">
        <v>82</v>
      </c>
      <c r="L66" s="11">
        <v>640400</v>
      </c>
      <c r="M66" s="12" t="s">
        <v>82</v>
      </c>
      <c r="N66" s="12" t="s">
        <v>82</v>
      </c>
      <c r="O66" s="12" t="s">
        <v>82</v>
      </c>
      <c r="P66" s="9" t="s">
        <v>170</v>
      </c>
      <c r="Q66" s="10">
        <v>10</v>
      </c>
      <c r="R66" s="10" t="s">
        <v>171</v>
      </c>
      <c r="S66" s="11">
        <v>360227.56</v>
      </c>
      <c r="T66" s="12" t="s">
        <v>82</v>
      </c>
      <c r="U66" s="11">
        <v>360227.56</v>
      </c>
      <c r="V66" s="12" t="s">
        <v>82</v>
      </c>
      <c r="W66" s="12" t="s">
        <v>82</v>
      </c>
      <c r="X66" s="12" t="s">
        <v>82</v>
      </c>
      <c r="Y66" s="12" t="s">
        <v>82</v>
      </c>
      <c r="Z66" s="12" t="s">
        <v>82</v>
      </c>
      <c r="AA66" s="12" t="s">
        <v>82</v>
      </c>
      <c r="AB66" s="11">
        <v>360227.56</v>
      </c>
      <c r="AC66" s="24">
        <f t="shared" si="0"/>
        <v>56.250399750156156</v>
      </c>
    </row>
    <row r="67" spans="1:29" ht="30.75" customHeight="1">
      <c r="A67" s="9" t="s">
        <v>172</v>
      </c>
      <c r="B67" s="10" t="s">
        <v>173</v>
      </c>
      <c r="C67" s="11">
        <v>510000</v>
      </c>
      <c r="D67" s="12" t="s">
        <v>82</v>
      </c>
      <c r="E67" s="11">
        <v>510000</v>
      </c>
      <c r="F67" s="12" t="s">
        <v>82</v>
      </c>
      <c r="G67" s="12" t="s">
        <v>82</v>
      </c>
      <c r="H67" s="12" t="s">
        <v>82</v>
      </c>
      <c r="I67" s="12" t="s">
        <v>82</v>
      </c>
      <c r="J67" s="12" t="s">
        <v>82</v>
      </c>
      <c r="K67" s="12" t="s">
        <v>82</v>
      </c>
      <c r="L67" s="11">
        <v>435000</v>
      </c>
      <c r="M67" s="11">
        <v>75000</v>
      </c>
      <c r="N67" s="12" t="s">
        <v>82</v>
      </c>
      <c r="O67" s="12" t="s">
        <v>82</v>
      </c>
      <c r="P67" s="9" t="s">
        <v>172</v>
      </c>
      <c r="Q67" s="10">
        <v>10</v>
      </c>
      <c r="R67" s="10" t="s">
        <v>173</v>
      </c>
      <c r="S67" s="11">
        <v>473639.57</v>
      </c>
      <c r="T67" s="12" t="s">
        <v>82</v>
      </c>
      <c r="U67" s="11">
        <v>473639.57</v>
      </c>
      <c r="V67" s="12" t="s">
        <v>82</v>
      </c>
      <c r="W67" s="12" t="s">
        <v>82</v>
      </c>
      <c r="X67" s="12" t="s">
        <v>82</v>
      </c>
      <c r="Y67" s="12" t="s">
        <v>82</v>
      </c>
      <c r="Z67" s="12" t="s">
        <v>82</v>
      </c>
      <c r="AA67" s="12" t="s">
        <v>82</v>
      </c>
      <c r="AB67" s="11">
        <v>473639.57</v>
      </c>
      <c r="AC67" s="24">
        <f t="shared" si="0"/>
        <v>108.88265977011496</v>
      </c>
    </row>
    <row r="68" spans="1:29" ht="58.5" customHeight="1">
      <c r="A68" s="9" t="s">
        <v>11</v>
      </c>
      <c r="B68" s="10" t="s">
        <v>174</v>
      </c>
      <c r="C68" s="11">
        <v>100000</v>
      </c>
      <c r="D68" s="12" t="s">
        <v>82</v>
      </c>
      <c r="E68" s="11">
        <v>100000</v>
      </c>
      <c r="F68" s="12" t="s">
        <v>82</v>
      </c>
      <c r="G68" s="12" t="s">
        <v>82</v>
      </c>
      <c r="H68" s="12" t="s">
        <v>82</v>
      </c>
      <c r="I68" s="12" t="s">
        <v>82</v>
      </c>
      <c r="J68" s="12" t="s">
        <v>82</v>
      </c>
      <c r="K68" s="12" t="s">
        <v>82</v>
      </c>
      <c r="L68" s="11">
        <v>100000</v>
      </c>
      <c r="M68" s="12" t="s">
        <v>82</v>
      </c>
      <c r="N68" s="12" t="s">
        <v>82</v>
      </c>
      <c r="O68" s="12" t="s">
        <v>82</v>
      </c>
      <c r="P68" s="9" t="s">
        <v>11</v>
      </c>
      <c r="Q68" s="10">
        <v>10</v>
      </c>
      <c r="R68" s="10" t="s">
        <v>174</v>
      </c>
      <c r="S68" s="11">
        <v>236000</v>
      </c>
      <c r="T68" s="12" t="s">
        <v>82</v>
      </c>
      <c r="U68" s="11">
        <v>236000</v>
      </c>
      <c r="V68" s="12" t="s">
        <v>82</v>
      </c>
      <c r="W68" s="12" t="s">
        <v>82</v>
      </c>
      <c r="X68" s="12" t="s">
        <v>82</v>
      </c>
      <c r="Y68" s="12" t="s">
        <v>82</v>
      </c>
      <c r="Z68" s="12" t="s">
        <v>82</v>
      </c>
      <c r="AA68" s="12" t="s">
        <v>82</v>
      </c>
      <c r="AB68" s="11">
        <v>236000</v>
      </c>
      <c r="AC68" s="24">
        <f t="shared" si="0"/>
        <v>236</v>
      </c>
    </row>
    <row r="69" spans="1:29" ht="70.5" customHeight="1">
      <c r="A69" s="9" t="s">
        <v>12</v>
      </c>
      <c r="B69" s="10" t="s">
        <v>175</v>
      </c>
      <c r="C69" s="11">
        <v>100000</v>
      </c>
      <c r="D69" s="12" t="s">
        <v>82</v>
      </c>
      <c r="E69" s="11">
        <v>100000</v>
      </c>
      <c r="F69" s="12" t="s">
        <v>82</v>
      </c>
      <c r="G69" s="12" t="s">
        <v>82</v>
      </c>
      <c r="H69" s="12" t="s">
        <v>82</v>
      </c>
      <c r="I69" s="12" t="s">
        <v>82</v>
      </c>
      <c r="J69" s="12" t="s">
        <v>82</v>
      </c>
      <c r="K69" s="12" t="s">
        <v>82</v>
      </c>
      <c r="L69" s="11">
        <v>100000</v>
      </c>
      <c r="M69" s="12" t="s">
        <v>82</v>
      </c>
      <c r="N69" s="12" t="s">
        <v>82</v>
      </c>
      <c r="O69" s="12" t="s">
        <v>82</v>
      </c>
      <c r="P69" s="9" t="s">
        <v>12</v>
      </c>
      <c r="Q69" s="10">
        <v>10</v>
      </c>
      <c r="R69" s="10" t="s">
        <v>175</v>
      </c>
      <c r="S69" s="11">
        <v>236000</v>
      </c>
      <c r="T69" s="12" t="s">
        <v>82</v>
      </c>
      <c r="U69" s="11">
        <v>236000</v>
      </c>
      <c r="V69" s="12" t="s">
        <v>82</v>
      </c>
      <c r="W69" s="12" t="s">
        <v>82</v>
      </c>
      <c r="X69" s="12" t="s">
        <v>82</v>
      </c>
      <c r="Y69" s="12" t="s">
        <v>82</v>
      </c>
      <c r="Z69" s="12" t="s">
        <v>82</v>
      </c>
      <c r="AA69" s="12" t="s">
        <v>82</v>
      </c>
      <c r="AB69" s="11">
        <v>236000</v>
      </c>
      <c r="AC69" s="24">
        <f t="shared" si="0"/>
        <v>236</v>
      </c>
    </row>
    <row r="70" spans="1:29" ht="71.25" customHeight="1">
      <c r="A70" s="9" t="s">
        <v>13</v>
      </c>
      <c r="B70" s="10" t="s">
        <v>176</v>
      </c>
      <c r="C70" s="11">
        <v>100000</v>
      </c>
      <c r="D70" s="12" t="s">
        <v>82</v>
      </c>
      <c r="E70" s="11">
        <v>100000</v>
      </c>
      <c r="F70" s="12" t="s">
        <v>82</v>
      </c>
      <c r="G70" s="12" t="s">
        <v>82</v>
      </c>
      <c r="H70" s="12" t="s">
        <v>82</v>
      </c>
      <c r="I70" s="12" t="s">
        <v>82</v>
      </c>
      <c r="J70" s="12" t="s">
        <v>82</v>
      </c>
      <c r="K70" s="12" t="s">
        <v>82</v>
      </c>
      <c r="L70" s="11">
        <v>100000</v>
      </c>
      <c r="M70" s="12" t="s">
        <v>82</v>
      </c>
      <c r="N70" s="12" t="s">
        <v>82</v>
      </c>
      <c r="O70" s="12" t="s">
        <v>82</v>
      </c>
      <c r="P70" s="9" t="s">
        <v>13</v>
      </c>
      <c r="Q70" s="10">
        <v>10</v>
      </c>
      <c r="R70" s="10" t="s">
        <v>176</v>
      </c>
      <c r="S70" s="11">
        <v>236000</v>
      </c>
      <c r="T70" s="12" t="s">
        <v>82</v>
      </c>
      <c r="U70" s="11">
        <v>236000</v>
      </c>
      <c r="V70" s="12" t="s">
        <v>82</v>
      </c>
      <c r="W70" s="12" t="s">
        <v>82</v>
      </c>
      <c r="X70" s="12" t="s">
        <v>82</v>
      </c>
      <c r="Y70" s="12" t="s">
        <v>82</v>
      </c>
      <c r="Z70" s="12" t="s">
        <v>82</v>
      </c>
      <c r="AA70" s="12" t="s">
        <v>82</v>
      </c>
      <c r="AB70" s="11">
        <v>236000</v>
      </c>
      <c r="AC70" s="24">
        <f t="shared" si="0"/>
        <v>236</v>
      </c>
    </row>
    <row r="71" spans="1:29" ht="34.5" customHeight="1">
      <c r="A71" s="9" t="s">
        <v>177</v>
      </c>
      <c r="B71" s="10" t="s">
        <v>178</v>
      </c>
      <c r="C71" s="11">
        <v>410000</v>
      </c>
      <c r="D71" s="12" t="s">
        <v>82</v>
      </c>
      <c r="E71" s="11">
        <v>410000</v>
      </c>
      <c r="F71" s="12" t="s">
        <v>82</v>
      </c>
      <c r="G71" s="12" t="s">
        <v>82</v>
      </c>
      <c r="H71" s="12" t="s">
        <v>82</v>
      </c>
      <c r="I71" s="12" t="s">
        <v>82</v>
      </c>
      <c r="J71" s="12" t="s">
        <v>82</v>
      </c>
      <c r="K71" s="12" t="s">
        <v>82</v>
      </c>
      <c r="L71" s="11">
        <v>335000</v>
      </c>
      <c r="M71" s="11">
        <v>75000</v>
      </c>
      <c r="N71" s="12" t="s">
        <v>82</v>
      </c>
      <c r="O71" s="12" t="s">
        <v>82</v>
      </c>
      <c r="P71" s="9" t="s">
        <v>177</v>
      </c>
      <c r="Q71" s="10">
        <v>10</v>
      </c>
      <c r="R71" s="10" t="s">
        <v>178</v>
      </c>
      <c r="S71" s="11">
        <v>237639.57</v>
      </c>
      <c r="T71" s="12" t="s">
        <v>82</v>
      </c>
      <c r="U71" s="11">
        <v>237639.57</v>
      </c>
      <c r="V71" s="12" t="s">
        <v>82</v>
      </c>
      <c r="W71" s="12" t="s">
        <v>82</v>
      </c>
      <c r="X71" s="12" t="s">
        <v>82</v>
      </c>
      <c r="Y71" s="12" t="s">
        <v>82</v>
      </c>
      <c r="Z71" s="12" t="s">
        <v>82</v>
      </c>
      <c r="AA71" s="12" t="s">
        <v>82</v>
      </c>
      <c r="AB71" s="11">
        <v>237639.57</v>
      </c>
      <c r="AC71" s="24">
        <f t="shared" si="0"/>
        <v>70.93718507462687</v>
      </c>
    </row>
    <row r="72" spans="1:29" ht="33.75" customHeight="1">
      <c r="A72" s="9" t="s">
        <v>179</v>
      </c>
      <c r="B72" s="10" t="s">
        <v>180</v>
      </c>
      <c r="C72" s="11">
        <v>410000</v>
      </c>
      <c r="D72" s="12" t="s">
        <v>82</v>
      </c>
      <c r="E72" s="11">
        <v>410000</v>
      </c>
      <c r="F72" s="12" t="s">
        <v>82</v>
      </c>
      <c r="G72" s="12" t="s">
        <v>82</v>
      </c>
      <c r="H72" s="12" t="s">
        <v>82</v>
      </c>
      <c r="I72" s="12" t="s">
        <v>82</v>
      </c>
      <c r="J72" s="12" t="s">
        <v>82</v>
      </c>
      <c r="K72" s="12" t="s">
        <v>82</v>
      </c>
      <c r="L72" s="11">
        <v>335000</v>
      </c>
      <c r="M72" s="11">
        <v>75000</v>
      </c>
      <c r="N72" s="12" t="s">
        <v>82</v>
      </c>
      <c r="O72" s="12" t="s">
        <v>82</v>
      </c>
      <c r="P72" s="9" t="s">
        <v>179</v>
      </c>
      <c r="Q72" s="10">
        <v>10</v>
      </c>
      <c r="R72" s="10" t="s">
        <v>180</v>
      </c>
      <c r="S72" s="11">
        <v>198725.37</v>
      </c>
      <c r="T72" s="12" t="s">
        <v>82</v>
      </c>
      <c r="U72" s="11">
        <v>198725.37</v>
      </c>
      <c r="V72" s="12" t="s">
        <v>82</v>
      </c>
      <c r="W72" s="12" t="s">
        <v>82</v>
      </c>
      <c r="X72" s="12" t="s">
        <v>82</v>
      </c>
      <c r="Y72" s="12" t="s">
        <v>82</v>
      </c>
      <c r="Z72" s="12" t="s">
        <v>82</v>
      </c>
      <c r="AA72" s="12" t="s">
        <v>82</v>
      </c>
      <c r="AB72" s="11">
        <v>198725.37</v>
      </c>
      <c r="AC72" s="24">
        <f t="shared" si="0"/>
        <v>59.32100597014925</v>
      </c>
    </row>
    <row r="73" spans="1:29" ht="45" customHeight="1">
      <c r="A73" s="9" t="s">
        <v>181</v>
      </c>
      <c r="B73" s="10" t="s">
        <v>182</v>
      </c>
      <c r="C73" s="12" t="s">
        <v>82</v>
      </c>
      <c r="D73" s="12" t="s">
        <v>82</v>
      </c>
      <c r="E73" s="12" t="s">
        <v>82</v>
      </c>
      <c r="F73" s="12" t="s">
        <v>82</v>
      </c>
      <c r="G73" s="12" t="s">
        <v>82</v>
      </c>
      <c r="H73" s="12" t="s">
        <v>82</v>
      </c>
      <c r="I73" s="12" t="s">
        <v>82</v>
      </c>
      <c r="J73" s="12" t="s">
        <v>82</v>
      </c>
      <c r="K73" s="12" t="s">
        <v>82</v>
      </c>
      <c r="L73" s="12" t="s">
        <v>82</v>
      </c>
      <c r="M73" s="12" t="s">
        <v>82</v>
      </c>
      <c r="N73" s="12" t="s">
        <v>82</v>
      </c>
      <c r="O73" s="12" t="s">
        <v>82</v>
      </c>
      <c r="P73" s="9" t="s">
        <v>181</v>
      </c>
      <c r="Q73" s="10">
        <v>10</v>
      </c>
      <c r="R73" s="10" t="s">
        <v>182</v>
      </c>
      <c r="S73" s="11">
        <v>198725.37</v>
      </c>
      <c r="T73" s="12" t="s">
        <v>82</v>
      </c>
      <c r="U73" s="11">
        <v>198725.37</v>
      </c>
      <c r="V73" s="12" t="s">
        <v>82</v>
      </c>
      <c r="W73" s="12" t="s">
        <v>82</v>
      </c>
      <c r="X73" s="12" t="s">
        <v>82</v>
      </c>
      <c r="Y73" s="12" t="s">
        <v>82</v>
      </c>
      <c r="Z73" s="12" t="s">
        <v>82</v>
      </c>
      <c r="AA73" s="12" t="s">
        <v>82</v>
      </c>
      <c r="AB73" s="11">
        <v>198725.37</v>
      </c>
      <c r="AC73" s="24"/>
    </row>
    <row r="74" spans="1:29" ht="45" customHeight="1">
      <c r="A74" s="9" t="s">
        <v>183</v>
      </c>
      <c r="B74" s="10" t="s">
        <v>184</v>
      </c>
      <c r="C74" s="11">
        <v>260000</v>
      </c>
      <c r="D74" s="12" t="s">
        <v>82</v>
      </c>
      <c r="E74" s="11">
        <v>260000</v>
      </c>
      <c r="F74" s="12" t="s">
        <v>82</v>
      </c>
      <c r="G74" s="12" t="s">
        <v>82</v>
      </c>
      <c r="H74" s="12" t="s">
        <v>82</v>
      </c>
      <c r="I74" s="12" t="s">
        <v>82</v>
      </c>
      <c r="J74" s="12" t="s">
        <v>82</v>
      </c>
      <c r="K74" s="12" t="s">
        <v>82</v>
      </c>
      <c r="L74" s="11">
        <v>260000</v>
      </c>
      <c r="M74" s="12" t="s">
        <v>82</v>
      </c>
      <c r="N74" s="12" t="s">
        <v>82</v>
      </c>
      <c r="O74" s="12" t="s">
        <v>82</v>
      </c>
      <c r="P74" s="9" t="s">
        <v>183</v>
      </c>
      <c r="Q74" s="10">
        <v>10</v>
      </c>
      <c r="R74" s="10" t="s">
        <v>184</v>
      </c>
      <c r="S74" s="12" t="s">
        <v>82</v>
      </c>
      <c r="T74" s="12" t="s">
        <v>82</v>
      </c>
      <c r="U74" s="12" t="s">
        <v>82</v>
      </c>
      <c r="V74" s="12" t="s">
        <v>82</v>
      </c>
      <c r="W74" s="12" t="s">
        <v>82</v>
      </c>
      <c r="X74" s="12" t="s">
        <v>82</v>
      </c>
      <c r="Y74" s="12" t="s">
        <v>82</v>
      </c>
      <c r="Z74" s="12" t="s">
        <v>82</v>
      </c>
      <c r="AA74" s="12" t="s">
        <v>82</v>
      </c>
      <c r="AB74" s="12" t="s">
        <v>82</v>
      </c>
      <c r="AC74" s="24"/>
    </row>
    <row r="75" spans="1:29" ht="54.75" customHeight="1">
      <c r="A75" s="9" t="s">
        <v>185</v>
      </c>
      <c r="B75" s="10" t="s">
        <v>186</v>
      </c>
      <c r="C75" s="11">
        <v>150000</v>
      </c>
      <c r="D75" s="12" t="s">
        <v>82</v>
      </c>
      <c r="E75" s="11">
        <v>150000</v>
      </c>
      <c r="F75" s="12" t="s">
        <v>82</v>
      </c>
      <c r="G75" s="12" t="s">
        <v>82</v>
      </c>
      <c r="H75" s="12" t="s">
        <v>82</v>
      </c>
      <c r="I75" s="12" t="s">
        <v>82</v>
      </c>
      <c r="J75" s="12" t="s">
        <v>82</v>
      </c>
      <c r="K75" s="12" t="s">
        <v>82</v>
      </c>
      <c r="L75" s="11">
        <v>75000</v>
      </c>
      <c r="M75" s="11">
        <v>75000</v>
      </c>
      <c r="N75" s="12" t="s">
        <v>82</v>
      </c>
      <c r="O75" s="12" t="s">
        <v>82</v>
      </c>
      <c r="P75" s="9" t="s">
        <v>185</v>
      </c>
      <c r="Q75" s="10">
        <v>10</v>
      </c>
      <c r="R75" s="10" t="s">
        <v>186</v>
      </c>
      <c r="S75" s="12" t="s">
        <v>82</v>
      </c>
      <c r="T75" s="12" t="s">
        <v>82</v>
      </c>
      <c r="U75" s="12" t="s">
        <v>82</v>
      </c>
      <c r="V75" s="12" t="s">
        <v>82</v>
      </c>
      <c r="W75" s="12" t="s">
        <v>82</v>
      </c>
      <c r="X75" s="12" t="s">
        <v>82</v>
      </c>
      <c r="Y75" s="12" t="s">
        <v>82</v>
      </c>
      <c r="Z75" s="12" t="s">
        <v>82</v>
      </c>
      <c r="AA75" s="12" t="s">
        <v>82</v>
      </c>
      <c r="AB75" s="12" t="s">
        <v>82</v>
      </c>
      <c r="AC75" s="24"/>
    </row>
    <row r="76" spans="1:29" ht="45.75" customHeight="1">
      <c r="A76" s="9" t="s">
        <v>187</v>
      </c>
      <c r="B76" s="10" t="s">
        <v>188</v>
      </c>
      <c r="C76" s="12" t="s">
        <v>82</v>
      </c>
      <c r="D76" s="12" t="s">
        <v>82</v>
      </c>
      <c r="E76" s="12" t="s">
        <v>82</v>
      </c>
      <c r="F76" s="12" t="s">
        <v>82</v>
      </c>
      <c r="G76" s="12" t="s">
        <v>82</v>
      </c>
      <c r="H76" s="12" t="s">
        <v>82</v>
      </c>
      <c r="I76" s="12" t="s">
        <v>82</v>
      </c>
      <c r="J76" s="12" t="s">
        <v>82</v>
      </c>
      <c r="K76" s="12" t="s">
        <v>82</v>
      </c>
      <c r="L76" s="12" t="s">
        <v>82</v>
      </c>
      <c r="M76" s="12" t="s">
        <v>82</v>
      </c>
      <c r="N76" s="12" t="s">
        <v>82</v>
      </c>
      <c r="O76" s="12" t="s">
        <v>82</v>
      </c>
      <c r="P76" s="9" t="s">
        <v>187</v>
      </c>
      <c r="Q76" s="10">
        <v>10</v>
      </c>
      <c r="R76" s="10" t="s">
        <v>188</v>
      </c>
      <c r="S76" s="11">
        <v>38914.2</v>
      </c>
      <c r="T76" s="12" t="s">
        <v>82</v>
      </c>
      <c r="U76" s="11">
        <v>38914.2</v>
      </c>
      <c r="V76" s="12" t="s">
        <v>82</v>
      </c>
      <c r="W76" s="12" t="s">
        <v>82</v>
      </c>
      <c r="X76" s="12" t="s">
        <v>82</v>
      </c>
      <c r="Y76" s="12" t="s">
        <v>82</v>
      </c>
      <c r="Z76" s="12" t="s">
        <v>82</v>
      </c>
      <c r="AA76" s="12" t="s">
        <v>82</v>
      </c>
      <c r="AB76" s="11">
        <v>38914.2</v>
      </c>
      <c r="AC76" s="24"/>
    </row>
    <row r="77" spans="1:29" ht="42" customHeight="1">
      <c r="A77" s="9" t="s">
        <v>189</v>
      </c>
      <c r="B77" s="10" t="s">
        <v>190</v>
      </c>
      <c r="C77" s="12" t="s">
        <v>82</v>
      </c>
      <c r="D77" s="12" t="s">
        <v>82</v>
      </c>
      <c r="E77" s="12" t="s">
        <v>82</v>
      </c>
      <c r="F77" s="12" t="s">
        <v>82</v>
      </c>
      <c r="G77" s="12" t="s">
        <v>82</v>
      </c>
      <c r="H77" s="12" t="s">
        <v>82</v>
      </c>
      <c r="I77" s="12" t="s">
        <v>82</v>
      </c>
      <c r="J77" s="12" t="s">
        <v>82</v>
      </c>
      <c r="K77" s="12" t="s">
        <v>82</v>
      </c>
      <c r="L77" s="12" t="s">
        <v>82</v>
      </c>
      <c r="M77" s="12" t="s">
        <v>82</v>
      </c>
      <c r="N77" s="12" t="s">
        <v>82</v>
      </c>
      <c r="O77" s="12" t="s">
        <v>82</v>
      </c>
      <c r="P77" s="9" t="s">
        <v>189</v>
      </c>
      <c r="Q77" s="10">
        <v>10</v>
      </c>
      <c r="R77" s="10" t="s">
        <v>190</v>
      </c>
      <c r="S77" s="11">
        <v>38914.2</v>
      </c>
      <c r="T77" s="12" t="s">
        <v>82</v>
      </c>
      <c r="U77" s="11">
        <v>38914.2</v>
      </c>
      <c r="V77" s="12" t="s">
        <v>82</v>
      </c>
      <c r="W77" s="12" t="s">
        <v>82</v>
      </c>
      <c r="X77" s="12" t="s">
        <v>82</v>
      </c>
      <c r="Y77" s="12" t="s">
        <v>82</v>
      </c>
      <c r="Z77" s="12" t="s">
        <v>82</v>
      </c>
      <c r="AA77" s="12" t="s">
        <v>82</v>
      </c>
      <c r="AB77" s="11">
        <v>38914.2</v>
      </c>
      <c r="AC77" s="24"/>
    </row>
    <row r="78" spans="1:29" ht="21">
      <c r="A78" s="9" t="s">
        <v>191</v>
      </c>
      <c r="B78" s="10" t="s">
        <v>192</v>
      </c>
      <c r="C78" s="11">
        <v>293300</v>
      </c>
      <c r="D78" s="12" t="s">
        <v>82</v>
      </c>
      <c r="E78" s="11">
        <v>293300</v>
      </c>
      <c r="F78" s="12" t="s">
        <v>82</v>
      </c>
      <c r="G78" s="12" t="s">
        <v>82</v>
      </c>
      <c r="H78" s="12" t="s">
        <v>82</v>
      </c>
      <c r="I78" s="12" t="s">
        <v>82</v>
      </c>
      <c r="J78" s="12" t="s">
        <v>82</v>
      </c>
      <c r="K78" s="12" t="s">
        <v>82</v>
      </c>
      <c r="L78" s="11">
        <v>293300</v>
      </c>
      <c r="M78" s="12" t="s">
        <v>82</v>
      </c>
      <c r="N78" s="12" t="s">
        <v>82</v>
      </c>
      <c r="O78" s="12" t="s">
        <v>82</v>
      </c>
      <c r="P78" s="9" t="s">
        <v>191</v>
      </c>
      <c r="Q78" s="10">
        <v>10</v>
      </c>
      <c r="R78" s="10" t="s">
        <v>192</v>
      </c>
      <c r="S78" s="11">
        <v>275781</v>
      </c>
      <c r="T78" s="12" t="s">
        <v>82</v>
      </c>
      <c r="U78" s="11">
        <v>275781</v>
      </c>
      <c r="V78" s="12" t="s">
        <v>82</v>
      </c>
      <c r="W78" s="12" t="s">
        <v>82</v>
      </c>
      <c r="X78" s="12" t="s">
        <v>82</v>
      </c>
      <c r="Y78" s="12" t="s">
        <v>82</v>
      </c>
      <c r="Z78" s="12" t="s">
        <v>82</v>
      </c>
      <c r="AA78" s="12" t="s">
        <v>82</v>
      </c>
      <c r="AB78" s="11">
        <v>275781</v>
      </c>
      <c r="AC78" s="24">
        <f aca="true" t="shared" si="1" ref="AC78:AC141">AB78/L78*100</f>
        <v>94.02693487896352</v>
      </c>
    </row>
    <row r="79" spans="1:29" ht="80.25" customHeight="1">
      <c r="A79" s="9" t="s">
        <v>14</v>
      </c>
      <c r="B79" s="10" t="s">
        <v>193</v>
      </c>
      <c r="C79" s="12" t="s">
        <v>82</v>
      </c>
      <c r="D79" s="12" t="s">
        <v>82</v>
      </c>
      <c r="E79" s="12" t="s">
        <v>82</v>
      </c>
      <c r="F79" s="12" t="s">
        <v>82</v>
      </c>
      <c r="G79" s="12" t="s">
        <v>82</v>
      </c>
      <c r="H79" s="12" t="s">
        <v>82</v>
      </c>
      <c r="I79" s="12" t="s">
        <v>82</v>
      </c>
      <c r="J79" s="12" t="s">
        <v>82</v>
      </c>
      <c r="K79" s="12" t="s">
        <v>82</v>
      </c>
      <c r="L79" s="12" t="s">
        <v>82</v>
      </c>
      <c r="M79" s="12" t="s">
        <v>82</v>
      </c>
      <c r="N79" s="12" t="s">
        <v>82</v>
      </c>
      <c r="O79" s="12" t="s">
        <v>82</v>
      </c>
      <c r="P79" s="9" t="s">
        <v>14</v>
      </c>
      <c r="Q79" s="10">
        <v>10</v>
      </c>
      <c r="R79" s="10" t="s">
        <v>193</v>
      </c>
      <c r="S79" s="11">
        <v>122500</v>
      </c>
      <c r="T79" s="12" t="s">
        <v>82</v>
      </c>
      <c r="U79" s="11">
        <v>122500</v>
      </c>
      <c r="V79" s="12" t="s">
        <v>82</v>
      </c>
      <c r="W79" s="12" t="s">
        <v>82</v>
      </c>
      <c r="X79" s="12" t="s">
        <v>82</v>
      </c>
      <c r="Y79" s="12" t="s">
        <v>82</v>
      </c>
      <c r="Z79" s="12" t="s">
        <v>82</v>
      </c>
      <c r="AA79" s="12" t="s">
        <v>82</v>
      </c>
      <c r="AB79" s="11">
        <v>122500</v>
      </c>
      <c r="AC79" s="24"/>
    </row>
    <row r="80" spans="1:29" ht="32.25" customHeight="1">
      <c r="A80" s="9" t="s">
        <v>194</v>
      </c>
      <c r="B80" s="10" t="s">
        <v>195</v>
      </c>
      <c r="C80" s="12" t="s">
        <v>82</v>
      </c>
      <c r="D80" s="12" t="s">
        <v>82</v>
      </c>
      <c r="E80" s="12" t="s">
        <v>82</v>
      </c>
      <c r="F80" s="12" t="s">
        <v>82</v>
      </c>
      <c r="G80" s="12" t="s">
        <v>82</v>
      </c>
      <c r="H80" s="12" t="s">
        <v>82</v>
      </c>
      <c r="I80" s="12" t="s">
        <v>82</v>
      </c>
      <c r="J80" s="12" t="s">
        <v>82</v>
      </c>
      <c r="K80" s="12" t="s">
        <v>82</v>
      </c>
      <c r="L80" s="12" t="s">
        <v>82</v>
      </c>
      <c r="M80" s="12" t="s">
        <v>82</v>
      </c>
      <c r="N80" s="12" t="s">
        <v>82</v>
      </c>
      <c r="O80" s="12" t="s">
        <v>82</v>
      </c>
      <c r="P80" s="9" t="s">
        <v>194</v>
      </c>
      <c r="Q80" s="10">
        <v>10</v>
      </c>
      <c r="R80" s="10" t="s">
        <v>195</v>
      </c>
      <c r="S80" s="11">
        <v>17500</v>
      </c>
      <c r="T80" s="12" t="s">
        <v>82</v>
      </c>
      <c r="U80" s="11">
        <v>17500</v>
      </c>
      <c r="V80" s="12" t="s">
        <v>82</v>
      </c>
      <c r="W80" s="12" t="s">
        <v>82</v>
      </c>
      <c r="X80" s="12" t="s">
        <v>82</v>
      </c>
      <c r="Y80" s="12" t="s">
        <v>82</v>
      </c>
      <c r="Z80" s="12" t="s">
        <v>82</v>
      </c>
      <c r="AA80" s="12" t="s">
        <v>82</v>
      </c>
      <c r="AB80" s="11">
        <v>17500</v>
      </c>
      <c r="AC80" s="24"/>
    </row>
    <row r="81" spans="1:29" ht="26.25" customHeight="1">
      <c r="A81" s="9" t="s">
        <v>196</v>
      </c>
      <c r="B81" s="10" t="s">
        <v>197</v>
      </c>
      <c r="C81" s="12" t="s">
        <v>82</v>
      </c>
      <c r="D81" s="12" t="s">
        <v>82</v>
      </c>
      <c r="E81" s="12" t="s">
        <v>82</v>
      </c>
      <c r="F81" s="12" t="s">
        <v>82</v>
      </c>
      <c r="G81" s="12" t="s">
        <v>82</v>
      </c>
      <c r="H81" s="12" t="s">
        <v>82</v>
      </c>
      <c r="I81" s="12" t="s">
        <v>82</v>
      </c>
      <c r="J81" s="12" t="s">
        <v>82</v>
      </c>
      <c r="K81" s="12" t="s">
        <v>82</v>
      </c>
      <c r="L81" s="12" t="s">
        <v>82</v>
      </c>
      <c r="M81" s="12" t="s">
        <v>82</v>
      </c>
      <c r="N81" s="12" t="s">
        <v>82</v>
      </c>
      <c r="O81" s="12" t="s">
        <v>82</v>
      </c>
      <c r="P81" s="9" t="s">
        <v>196</v>
      </c>
      <c r="Q81" s="10">
        <v>10</v>
      </c>
      <c r="R81" s="10" t="s">
        <v>197</v>
      </c>
      <c r="S81" s="11">
        <v>100000</v>
      </c>
      <c r="T81" s="12" t="s">
        <v>82</v>
      </c>
      <c r="U81" s="11">
        <v>100000</v>
      </c>
      <c r="V81" s="12" t="s">
        <v>82</v>
      </c>
      <c r="W81" s="12" t="s">
        <v>82</v>
      </c>
      <c r="X81" s="12" t="s">
        <v>82</v>
      </c>
      <c r="Y81" s="12" t="s">
        <v>82</v>
      </c>
      <c r="Z81" s="12" t="s">
        <v>82</v>
      </c>
      <c r="AA81" s="12" t="s">
        <v>82</v>
      </c>
      <c r="AB81" s="11">
        <v>100000</v>
      </c>
      <c r="AC81" s="24"/>
    </row>
    <row r="82" spans="1:29" ht="27" customHeight="1">
      <c r="A82" s="9" t="s">
        <v>198</v>
      </c>
      <c r="B82" s="10" t="s">
        <v>199</v>
      </c>
      <c r="C82" s="12" t="s">
        <v>82</v>
      </c>
      <c r="D82" s="12" t="s">
        <v>82</v>
      </c>
      <c r="E82" s="12" t="s">
        <v>82</v>
      </c>
      <c r="F82" s="12" t="s">
        <v>82</v>
      </c>
      <c r="G82" s="12" t="s">
        <v>82</v>
      </c>
      <c r="H82" s="12" t="s">
        <v>82</v>
      </c>
      <c r="I82" s="12" t="s">
        <v>82</v>
      </c>
      <c r="J82" s="12" t="s">
        <v>82</v>
      </c>
      <c r="K82" s="12" t="s">
        <v>82</v>
      </c>
      <c r="L82" s="12" t="s">
        <v>82</v>
      </c>
      <c r="M82" s="12" t="s">
        <v>82</v>
      </c>
      <c r="N82" s="12" t="s">
        <v>82</v>
      </c>
      <c r="O82" s="12" t="s">
        <v>82</v>
      </c>
      <c r="P82" s="9" t="s">
        <v>198</v>
      </c>
      <c r="Q82" s="10">
        <v>10</v>
      </c>
      <c r="R82" s="10" t="s">
        <v>199</v>
      </c>
      <c r="S82" s="11">
        <v>5000</v>
      </c>
      <c r="T82" s="12" t="s">
        <v>82</v>
      </c>
      <c r="U82" s="11">
        <v>5000</v>
      </c>
      <c r="V82" s="12" t="s">
        <v>82</v>
      </c>
      <c r="W82" s="12" t="s">
        <v>82</v>
      </c>
      <c r="X82" s="12" t="s">
        <v>82</v>
      </c>
      <c r="Y82" s="12" t="s">
        <v>82</v>
      </c>
      <c r="Z82" s="12" t="s">
        <v>82</v>
      </c>
      <c r="AA82" s="12" t="s">
        <v>82</v>
      </c>
      <c r="AB82" s="11">
        <v>5000</v>
      </c>
      <c r="AC82" s="24"/>
    </row>
    <row r="83" spans="1:29" ht="42.75" customHeight="1">
      <c r="A83" s="9" t="s">
        <v>200</v>
      </c>
      <c r="B83" s="10" t="s">
        <v>201</v>
      </c>
      <c r="C83" s="12" t="s">
        <v>82</v>
      </c>
      <c r="D83" s="12" t="s">
        <v>82</v>
      </c>
      <c r="E83" s="12" t="s">
        <v>82</v>
      </c>
      <c r="F83" s="12" t="s">
        <v>82</v>
      </c>
      <c r="G83" s="12" t="s">
        <v>82</v>
      </c>
      <c r="H83" s="12" t="s">
        <v>82</v>
      </c>
      <c r="I83" s="12" t="s">
        <v>82</v>
      </c>
      <c r="J83" s="12" t="s">
        <v>82</v>
      </c>
      <c r="K83" s="12" t="s">
        <v>82</v>
      </c>
      <c r="L83" s="12" t="s">
        <v>82</v>
      </c>
      <c r="M83" s="12" t="s">
        <v>82</v>
      </c>
      <c r="N83" s="12" t="s">
        <v>82</v>
      </c>
      <c r="O83" s="12" t="s">
        <v>82</v>
      </c>
      <c r="P83" s="9" t="s">
        <v>200</v>
      </c>
      <c r="Q83" s="10">
        <v>10</v>
      </c>
      <c r="R83" s="10" t="s">
        <v>201</v>
      </c>
      <c r="S83" s="11">
        <v>30000</v>
      </c>
      <c r="T83" s="12" t="s">
        <v>82</v>
      </c>
      <c r="U83" s="11">
        <v>30000</v>
      </c>
      <c r="V83" s="12" t="s">
        <v>82</v>
      </c>
      <c r="W83" s="12" t="s">
        <v>82</v>
      </c>
      <c r="X83" s="12" t="s">
        <v>82</v>
      </c>
      <c r="Y83" s="12" t="s">
        <v>82</v>
      </c>
      <c r="Z83" s="12" t="s">
        <v>82</v>
      </c>
      <c r="AA83" s="12" t="s">
        <v>82</v>
      </c>
      <c r="AB83" s="11">
        <v>30000</v>
      </c>
      <c r="AC83" s="24"/>
    </row>
    <row r="84" spans="1:29" ht="44.25" customHeight="1">
      <c r="A84" s="9" t="s">
        <v>202</v>
      </c>
      <c r="B84" s="10" t="s">
        <v>203</v>
      </c>
      <c r="C84" s="12" t="s">
        <v>82</v>
      </c>
      <c r="D84" s="12" t="s">
        <v>82</v>
      </c>
      <c r="E84" s="12" t="s">
        <v>82</v>
      </c>
      <c r="F84" s="12" t="s">
        <v>82</v>
      </c>
      <c r="G84" s="12" t="s">
        <v>82</v>
      </c>
      <c r="H84" s="12" t="s">
        <v>82</v>
      </c>
      <c r="I84" s="12" t="s">
        <v>82</v>
      </c>
      <c r="J84" s="12" t="s">
        <v>82</v>
      </c>
      <c r="K84" s="12" t="s">
        <v>82</v>
      </c>
      <c r="L84" s="12" t="s">
        <v>82</v>
      </c>
      <c r="M84" s="12" t="s">
        <v>82</v>
      </c>
      <c r="N84" s="12" t="s">
        <v>82</v>
      </c>
      <c r="O84" s="12" t="s">
        <v>82</v>
      </c>
      <c r="P84" s="9" t="s">
        <v>202</v>
      </c>
      <c r="Q84" s="10">
        <v>10</v>
      </c>
      <c r="R84" s="10" t="s">
        <v>203</v>
      </c>
      <c r="S84" s="11">
        <v>30000</v>
      </c>
      <c r="T84" s="12" t="s">
        <v>82</v>
      </c>
      <c r="U84" s="11">
        <v>30000</v>
      </c>
      <c r="V84" s="12" t="s">
        <v>82</v>
      </c>
      <c r="W84" s="12" t="s">
        <v>82</v>
      </c>
      <c r="X84" s="12" t="s">
        <v>82</v>
      </c>
      <c r="Y84" s="12" t="s">
        <v>82</v>
      </c>
      <c r="Z84" s="12" t="s">
        <v>82</v>
      </c>
      <c r="AA84" s="12" t="s">
        <v>82</v>
      </c>
      <c r="AB84" s="11">
        <v>30000</v>
      </c>
      <c r="AC84" s="24"/>
    </row>
    <row r="85" spans="1:29" ht="42">
      <c r="A85" s="9" t="s">
        <v>204</v>
      </c>
      <c r="B85" s="10" t="s">
        <v>205</v>
      </c>
      <c r="C85" s="11">
        <v>293300</v>
      </c>
      <c r="D85" s="12" t="s">
        <v>82</v>
      </c>
      <c r="E85" s="11">
        <v>293300</v>
      </c>
      <c r="F85" s="12" t="s">
        <v>82</v>
      </c>
      <c r="G85" s="12" t="s">
        <v>82</v>
      </c>
      <c r="H85" s="12" t="s">
        <v>82</v>
      </c>
      <c r="I85" s="12" t="s">
        <v>82</v>
      </c>
      <c r="J85" s="12" t="s">
        <v>82</v>
      </c>
      <c r="K85" s="12" t="s">
        <v>82</v>
      </c>
      <c r="L85" s="11">
        <v>293300</v>
      </c>
      <c r="M85" s="12" t="s">
        <v>82</v>
      </c>
      <c r="N85" s="12" t="s">
        <v>82</v>
      </c>
      <c r="O85" s="12" t="s">
        <v>82</v>
      </c>
      <c r="P85" s="9" t="s">
        <v>204</v>
      </c>
      <c r="Q85" s="10">
        <v>10</v>
      </c>
      <c r="R85" s="10" t="s">
        <v>205</v>
      </c>
      <c r="S85" s="11">
        <v>123281</v>
      </c>
      <c r="T85" s="12" t="s">
        <v>82</v>
      </c>
      <c r="U85" s="11">
        <v>123281</v>
      </c>
      <c r="V85" s="12" t="s">
        <v>82</v>
      </c>
      <c r="W85" s="12" t="s">
        <v>82</v>
      </c>
      <c r="X85" s="12" t="s">
        <v>82</v>
      </c>
      <c r="Y85" s="12" t="s">
        <v>82</v>
      </c>
      <c r="Z85" s="12" t="s">
        <v>82</v>
      </c>
      <c r="AA85" s="12" t="s">
        <v>82</v>
      </c>
      <c r="AB85" s="11">
        <v>123281</v>
      </c>
      <c r="AC85" s="24">
        <f t="shared" si="1"/>
        <v>42.03239004432322</v>
      </c>
    </row>
    <row r="86" spans="1:29" ht="37.5" customHeight="1">
      <c r="A86" s="9" t="s">
        <v>206</v>
      </c>
      <c r="B86" s="10" t="s">
        <v>207</v>
      </c>
      <c r="C86" s="11">
        <v>293300</v>
      </c>
      <c r="D86" s="12" t="s">
        <v>82</v>
      </c>
      <c r="E86" s="11">
        <v>293300</v>
      </c>
      <c r="F86" s="12" t="s">
        <v>82</v>
      </c>
      <c r="G86" s="12" t="s">
        <v>82</v>
      </c>
      <c r="H86" s="12" t="s">
        <v>82</v>
      </c>
      <c r="I86" s="12" t="s">
        <v>82</v>
      </c>
      <c r="J86" s="12" t="s">
        <v>82</v>
      </c>
      <c r="K86" s="12" t="s">
        <v>82</v>
      </c>
      <c r="L86" s="11">
        <v>293300</v>
      </c>
      <c r="M86" s="12" t="s">
        <v>82</v>
      </c>
      <c r="N86" s="12" t="s">
        <v>82</v>
      </c>
      <c r="O86" s="12" t="s">
        <v>82</v>
      </c>
      <c r="P86" s="9" t="s">
        <v>206</v>
      </c>
      <c r="Q86" s="10">
        <v>10</v>
      </c>
      <c r="R86" s="10" t="s">
        <v>207</v>
      </c>
      <c r="S86" s="11">
        <v>123281</v>
      </c>
      <c r="T86" s="12" t="s">
        <v>82</v>
      </c>
      <c r="U86" s="11">
        <v>123281</v>
      </c>
      <c r="V86" s="12" t="s">
        <v>82</v>
      </c>
      <c r="W86" s="12" t="s">
        <v>82</v>
      </c>
      <c r="X86" s="12" t="s">
        <v>82</v>
      </c>
      <c r="Y86" s="12" t="s">
        <v>82</v>
      </c>
      <c r="Z86" s="12" t="s">
        <v>82</v>
      </c>
      <c r="AA86" s="12" t="s">
        <v>82</v>
      </c>
      <c r="AB86" s="11">
        <v>123281</v>
      </c>
      <c r="AC86" s="24">
        <f t="shared" si="1"/>
        <v>42.03239004432322</v>
      </c>
    </row>
    <row r="87" spans="1:29" ht="21">
      <c r="A87" s="9" t="s">
        <v>208</v>
      </c>
      <c r="B87" s="10" t="s">
        <v>209</v>
      </c>
      <c r="C87" s="11">
        <v>296919182.41</v>
      </c>
      <c r="D87" s="12" t="s">
        <v>82</v>
      </c>
      <c r="E87" s="11">
        <v>296919182.41</v>
      </c>
      <c r="F87" s="11">
        <v>33472410.89</v>
      </c>
      <c r="G87" s="12" t="s">
        <v>82</v>
      </c>
      <c r="H87" s="12" t="s">
        <v>82</v>
      </c>
      <c r="I87" s="12" t="s">
        <v>82</v>
      </c>
      <c r="J87" s="12" t="s">
        <v>82</v>
      </c>
      <c r="K87" s="12" t="s">
        <v>82</v>
      </c>
      <c r="L87" s="11">
        <v>302225528.58</v>
      </c>
      <c r="M87" s="11">
        <v>5189954.03</v>
      </c>
      <c r="N87" s="11">
        <v>22976110.69</v>
      </c>
      <c r="O87" s="12" t="s">
        <v>82</v>
      </c>
      <c r="P87" s="9" t="s">
        <v>208</v>
      </c>
      <c r="Q87" s="10">
        <v>10</v>
      </c>
      <c r="R87" s="10" t="s">
        <v>209</v>
      </c>
      <c r="S87" s="11">
        <v>296412965.75</v>
      </c>
      <c r="T87" s="12" t="s">
        <v>82</v>
      </c>
      <c r="U87" s="11">
        <v>296412965.75</v>
      </c>
      <c r="V87" s="11">
        <v>33472410.89</v>
      </c>
      <c r="W87" s="12" t="s">
        <v>82</v>
      </c>
      <c r="X87" s="12" t="s">
        <v>82</v>
      </c>
      <c r="Y87" s="12" t="s">
        <v>82</v>
      </c>
      <c r="Z87" s="12" t="s">
        <v>82</v>
      </c>
      <c r="AA87" s="12" t="s">
        <v>82</v>
      </c>
      <c r="AB87" s="11">
        <v>302056664.78</v>
      </c>
      <c r="AC87" s="24">
        <f t="shared" si="1"/>
        <v>99.94412655979346</v>
      </c>
    </row>
    <row r="88" spans="1:29" ht="30" customHeight="1">
      <c r="A88" s="9" t="s">
        <v>210</v>
      </c>
      <c r="B88" s="10" t="s">
        <v>211</v>
      </c>
      <c r="C88" s="11">
        <v>295221890.74</v>
      </c>
      <c r="D88" s="12" t="s">
        <v>82</v>
      </c>
      <c r="E88" s="11">
        <v>295221890.74</v>
      </c>
      <c r="F88" s="11">
        <v>33472410.89</v>
      </c>
      <c r="G88" s="12" t="s">
        <v>82</v>
      </c>
      <c r="H88" s="12" t="s">
        <v>82</v>
      </c>
      <c r="I88" s="12" t="s">
        <v>82</v>
      </c>
      <c r="J88" s="12" t="s">
        <v>82</v>
      </c>
      <c r="K88" s="12" t="s">
        <v>82</v>
      </c>
      <c r="L88" s="11">
        <v>302487090.74</v>
      </c>
      <c r="M88" s="11">
        <v>4641117.24</v>
      </c>
      <c r="N88" s="11">
        <v>21566093.65</v>
      </c>
      <c r="O88" s="12" t="s">
        <v>82</v>
      </c>
      <c r="P88" s="9" t="s">
        <v>210</v>
      </c>
      <c r="Q88" s="10">
        <v>10</v>
      </c>
      <c r="R88" s="10" t="s">
        <v>211</v>
      </c>
      <c r="S88" s="11">
        <v>295053026.94</v>
      </c>
      <c r="T88" s="12" t="s">
        <v>82</v>
      </c>
      <c r="U88" s="11">
        <v>295053026.94</v>
      </c>
      <c r="V88" s="11">
        <v>33472410.89</v>
      </c>
      <c r="W88" s="12" t="s">
        <v>82</v>
      </c>
      <c r="X88" s="12" t="s">
        <v>82</v>
      </c>
      <c r="Y88" s="12" t="s">
        <v>82</v>
      </c>
      <c r="Z88" s="12" t="s">
        <v>82</v>
      </c>
      <c r="AA88" s="12" t="s">
        <v>82</v>
      </c>
      <c r="AB88" s="11">
        <v>302318226.94</v>
      </c>
      <c r="AC88" s="24">
        <f t="shared" si="1"/>
        <v>99.9441748738477</v>
      </c>
    </row>
    <row r="89" spans="1:29" ht="22.5" customHeight="1">
      <c r="A89" s="9" t="s">
        <v>212</v>
      </c>
      <c r="B89" s="10" t="s">
        <v>213</v>
      </c>
      <c r="C89" s="11">
        <v>82251700</v>
      </c>
      <c r="D89" s="12" t="s">
        <v>82</v>
      </c>
      <c r="E89" s="11">
        <v>82251700</v>
      </c>
      <c r="F89" s="11">
        <v>16218800</v>
      </c>
      <c r="G89" s="12" t="s">
        <v>82</v>
      </c>
      <c r="H89" s="12" t="s">
        <v>82</v>
      </c>
      <c r="I89" s="12" t="s">
        <v>82</v>
      </c>
      <c r="J89" s="12" t="s">
        <v>82</v>
      </c>
      <c r="K89" s="12" t="s">
        <v>82</v>
      </c>
      <c r="L89" s="11">
        <v>82251700</v>
      </c>
      <c r="M89" s="11">
        <v>2265200</v>
      </c>
      <c r="N89" s="11">
        <v>13953600</v>
      </c>
      <c r="O89" s="12" t="s">
        <v>82</v>
      </c>
      <c r="P89" s="9" t="s">
        <v>212</v>
      </c>
      <c r="Q89" s="10">
        <v>10</v>
      </c>
      <c r="R89" s="10" t="s">
        <v>213</v>
      </c>
      <c r="S89" s="11">
        <v>82251700</v>
      </c>
      <c r="T89" s="12" t="s">
        <v>82</v>
      </c>
      <c r="U89" s="11">
        <v>82251700</v>
      </c>
      <c r="V89" s="11">
        <v>16218800</v>
      </c>
      <c r="W89" s="12" t="s">
        <v>82</v>
      </c>
      <c r="X89" s="12" t="s">
        <v>82</v>
      </c>
      <c r="Y89" s="12" t="s">
        <v>82</v>
      </c>
      <c r="Z89" s="12" t="s">
        <v>82</v>
      </c>
      <c r="AA89" s="12" t="s">
        <v>82</v>
      </c>
      <c r="AB89" s="11">
        <v>82251700</v>
      </c>
      <c r="AC89" s="24">
        <f t="shared" si="1"/>
        <v>100</v>
      </c>
    </row>
    <row r="90" spans="1:29" ht="31.5">
      <c r="A90" s="9" t="s">
        <v>214</v>
      </c>
      <c r="B90" s="10" t="s">
        <v>215</v>
      </c>
      <c r="C90" s="11">
        <v>81898000</v>
      </c>
      <c r="D90" s="12" t="s">
        <v>82</v>
      </c>
      <c r="E90" s="11">
        <v>81898000</v>
      </c>
      <c r="F90" s="11">
        <v>16218800</v>
      </c>
      <c r="G90" s="12" t="s">
        <v>82</v>
      </c>
      <c r="H90" s="12" t="s">
        <v>82</v>
      </c>
      <c r="I90" s="12" t="s">
        <v>82</v>
      </c>
      <c r="J90" s="12" t="s">
        <v>82</v>
      </c>
      <c r="K90" s="12" t="s">
        <v>82</v>
      </c>
      <c r="L90" s="11">
        <v>81898000</v>
      </c>
      <c r="M90" s="11">
        <v>2265200</v>
      </c>
      <c r="N90" s="11">
        <v>13953600</v>
      </c>
      <c r="O90" s="12" t="s">
        <v>82</v>
      </c>
      <c r="P90" s="9" t="s">
        <v>214</v>
      </c>
      <c r="Q90" s="10">
        <v>10</v>
      </c>
      <c r="R90" s="10" t="s">
        <v>215</v>
      </c>
      <c r="S90" s="11">
        <v>81898000</v>
      </c>
      <c r="T90" s="12" t="s">
        <v>82</v>
      </c>
      <c r="U90" s="11">
        <v>81898000</v>
      </c>
      <c r="V90" s="11">
        <v>16218800</v>
      </c>
      <c r="W90" s="12" t="s">
        <v>82</v>
      </c>
      <c r="X90" s="12" t="s">
        <v>82</v>
      </c>
      <c r="Y90" s="12" t="s">
        <v>82</v>
      </c>
      <c r="Z90" s="12" t="s">
        <v>82</v>
      </c>
      <c r="AA90" s="12" t="s">
        <v>82</v>
      </c>
      <c r="AB90" s="11">
        <v>81898000</v>
      </c>
      <c r="AC90" s="24">
        <f t="shared" si="1"/>
        <v>100</v>
      </c>
    </row>
    <row r="91" spans="1:29" ht="24" customHeight="1">
      <c r="A91" s="9" t="s">
        <v>216</v>
      </c>
      <c r="B91" s="10" t="s">
        <v>217</v>
      </c>
      <c r="C91" s="11">
        <v>81898000</v>
      </c>
      <c r="D91" s="12" t="s">
        <v>82</v>
      </c>
      <c r="E91" s="11">
        <v>81898000</v>
      </c>
      <c r="F91" s="12" t="s">
        <v>82</v>
      </c>
      <c r="G91" s="12" t="s">
        <v>82</v>
      </c>
      <c r="H91" s="12" t="s">
        <v>82</v>
      </c>
      <c r="I91" s="12" t="s">
        <v>82</v>
      </c>
      <c r="J91" s="12" t="s">
        <v>82</v>
      </c>
      <c r="K91" s="12" t="s">
        <v>82</v>
      </c>
      <c r="L91" s="11">
        <v>81898000</v>
      </c>
      <c r="M91" s="12" t="s">
        <v>82</v>
      </c>
      <c r="N91" s="12" t="s">
        <v>82</v>
      </c>
      <c r="O91" s="12" t="s">
        <v>82</v>
      </c>
      <c r="P91" s="9" t="s">
        <v>216</v>
      </c>
      <c r="Q91" s="10">
        <v>10</v>
      </c>
      <c r="R91" s="10" t="s">
        <v>217</v>
      </c>
      <c r="S91" s="11">
        <v>81898000</v>
      </c>
      <c r="T91" s="12" t="s">
        <v>82</v>
      </c>
      <c r="U91" s="11">
        <v>81898000</v>
      </c>
      <c r="V91" s="12" t="s">
        <v>82</v>
      </c>
      <c r="W91" s="12" t="s">
        <v>82</v>
      </c>
      <c r="X91" s="12" t="s">
        <v>82</v>
      </c>
      <c r="Y91" s="12" t="s">
        <v>82</v>
      </c>
      <c r="Z91" s="12" t="s">
        <v>82</v>
      </c>
      <c r="AA91" s="12" t="s">
        <v>82</v>
      </c>
      <c r="AB91" s="11">
        <v>81898000</v>
      </c>
      <c r="AC91" s="24">
        <f t="shared" si="1"/>
        <v>100</v>
      </c>
    </row>
    <row r="92" spans="1:29" ht="27.75" customHeight="1">
      <c r="A92" s="9" t="s">
        <v>218</v>
      </c>
      <c r="B92" s="10" t="s">
        <v>219</v>
      </c>
      <c r="C92" s="11">
        <v>353700</v>
      </c>
      <c r="D92" s="12" t="s">
        <v>82</v>
      </c>
      <c r="E92" s="11">
        <v>353700</v>
      </c>
      <c r="F92" s="12" t="s">
        <v>82</v>
      </c>
      <c r="G92" s="12" t="s">
        <v>82</v>
      </c>
      <c r="H92" s="12" t="s">
        <v>82</v>
      </c>
      <c r="I92" s="12" t="s">
        <v>82</v>
      </c>
      <c r="J92" s="12" t="s">
        <v>82</v>
      </c>
      <c r="K92" s="12" t="s">
        <v>82</v>
      </c>
      <c r="L92" s="11">
        <v>353700</v>
      </c>
      <c r="M92" s="12" t="s">
        <v>82</v>
      </c>
      <c r="N92" s="12" t="s">
        <v>82</v>
      </c>
      <c r="O92" s="12" t="s">
        <v>82</v>
      </c>
      <c r="P92" s="9" t="s">
        <v>218</v>
      </c>
      <c r="Q92" s="10">
        <v>10</v>
      </c>
      <c r="R92" s="10" t="s">
        <v>219</v>
      </c>
      <c r="S92" s="11">
        <v>353700</v>
      </c>
      <c r="T92" s="12" t="s">
        <v>82</v>
      </c>
      <c r="U92" s="11">
        <v>353700</v>
      </c>
      <c r="V92" s="12" t="s">
        <v>82</v>
      </c>
      <c r="W92" s="12" t="s">
        <v>82</v>
      </c>
      <c r="X92" s="12" t="s">
        <v>82</v>
      </c>
      <c r="Y92" s="12" t="s">
        <v>82</v>
      </c>
      <c r="Z92" s="12" t="s">
        <v>82</v>
      </c>
      <c r="AA92" s="12" t="s">
        <v>82</v>
      </c>
      <c r="AB92" s="11">
        <v>353700</v>
      </c>
      <c r="AC92" s="24">
        <f t="shared" si="1"/>
        <v>100</v>
      </c>
    </row>
    <row r="93" spans="1:29" ht="32.25" customHeight="1">
      <c r="A93" s="9" t="s">
        <v>220</v>
      </c>
      <c r="B93" s="10" t="s">
        <v>221</v>
      </c>
      <c r="C93" s="11">
        <v>353700</v>
      </c>
      <c r="D93" s="12" t="s">
        <v>82</v>
      </c>
      <c r="E93" s="11">
        <v>353700</v>
      </c>
      <c r="F93" s="12" t="s">
        <v>82</v>
      </c>
      <c r="G93" s="12" t="s">
        <v>82</v>
      </c>
      <c r="H93" s="12" t="s">
        <v>82</v>
      </c>
      <c r="I93" s="12" t="s">
        <v>82</v>
      </c>
      <c r="J93" s="12" t="s">
        <v>82</v>
      </c>
      <c r="K93" s="12" t="s">
        <v>82</v>
      </c>
      <c r="L93" s="11">
        <v>353700</v>
      </c>
      <c r="M93" s="12" t="s">
        <v>82</v>
      </c>
      <c r="N93" s="12" t="s">
        <v>82</v>
      </c>
      <c r="O93" s="12" t="s">
        <v>82</v>
      </c>
      <c r="P93" s="9" t="s">
        <v>220</v>
      </c>
      <c r="Q93" s="10">
        <v>10</v>
      </c>
      <c r="R93" s="10" t="s">
        <v>221</v>
      </c>
      <c r="S93" s="11">
        <v>353700</v>
      </c>
      <c r="T93" s="12" t="s">
        <v>82</v>
      </c>
      <c r="U93" s="11">
        <v>353700</v>
      </c>
      <c r="V93" s="12" t="s">
        <v>82</v>
      </c>
      <c r="W93" s="12" t="s">
        <v>82</v>
      </c>
      <c r="X93" s="12" t="s">
        <v>82</v>
      </c>
      <c r="Y93" s="12" t="s">
        <v>82</v>
      </c>
      <c r="Z93" s="12" t="s">
        <v>82</v>
      </c>
      <c r="AA93" s="12" t="s">
        <v>82</v>
      </c>
      <c r="AB93" s="11">
        <v>353700</v>
      </c>
      <c r="AC93" s="24">
        <f t="shared" si="1"/>
        <v>100</v>
      </c>
    </row>
    <row r="94" spans="1:29" ht="33" customHeight="1">
      <c r="A94" s="9" t="s">
        <v>222</v>
      </c>
      <c r="B94" s="10" t="s">
        <v>223</v>
      </c>
      <c r="C94" s="11">
        <v>22704762.73</v>
      </c>
      <c r="D94" s="12" t="s">
        <v>82</v>
      </c>
      <c r="E94" s="11">
        <v>22704762.73</v>
      </c>
      <c r="F94" s="12" t="s">
        <v>82</v>
      </c>
      <c r="G94" s="12" t="s">
        <v>82</v>
      </c>
      <c r="H94" s="12" t="s">
        <v>82</v>
      </c>
      <c r="I94" s="12" t="s">
        <v>82</v>
      </c>
      <c r="J94" s="12" t="s">
        <v>82</v>
      </c>
      <c r="K94" s="12" t="s">
        <v>82</v>
      </c>
      <c r="L94" s="11">
        <v>22704762.73</v>
      </c>
      <c r="M94" s="12" t="s">
        <v>82</v>
      </c>
      <c r="N94" s="12" t="s">
        <v>82</v>
      </c>
      <c r="O94" s="12" t="s">
        <v>82</v>
      </c>
      <c r="P94" s="9" t="s">
        <v>222</v>
      </c>
      <c r="Q94" s="10">
        <v>10</v>
      </c>
      <c r="R94" s="10" t="s">
        <v>223</v>
      </c>
      <c r="S94" s="11">
        <v>22703419.73</v>
      </c>
      <c r="T94" s="12" t="s">
        <v>82</v>
      </c>
      <c r="U94" s="11">
        <v>22703419.73</v>
      </c>
      <c r="V94" s="12" t="s">
        <v>82</v>
      </c>
      <c r="W94" s="12" t="s">
        <v>82</v>
      </c>
      <c r="X94" s="12" t="s">
        <v>82</v>
      </c>
      <c r="Y94" s="12" t="s">
        <v>82</v>
      </c>
      <c r="Z94" s="12" t="s">
        <v>82</v>
      </c>
      <c r="AA94" s="12" t="s">
        <v>82</v>
      </c>
      <c r="AB94" s="11">
        <v>22703419.73</v>
      </c>
      <c r="AC94" s="24">
        <f t="shared" si="1"/>
        <v>99.99408494149016</v>
      </c>
    </row>
    <row r="95" spans="1:29" ht="31.5">
      <c r="A95" s="9" t="s">
        <v>224</v>
      </c>
      <c r="B95" s="10" t="s">
        <v>225</v>
      </c>
      <c r="C95" s="11">
        <v>251581</v>
      </c>
      <c r="D95" s="12" t="s">
        <v>82</v>
      </c>
      <c r="E95" s="11">
        <v>251581</v>
      </c>
      <c r="F95" s="12" t="s">
        <v>82</v>
      </c>
      <c r="G95" s="12" t="s">
        <v>82</v>
      </c>
      <c r="H95" s="12" t="s">
        <v>82</v>
      </c>
      <c r="I95" s="12" t="s">
        <v>82</v>
      </c>
      <c r="J95" s="12" t="s">
        <v>82</v>
      </c>
      <c r="K95" s="12" t="s">
        <v>82</v>
      </c>
      <c r="L95" s="11">
        <v>251581</v>
      </c>
      <c r="M95" s="12" t="s">
        <v>82</v>
      </c>
      <c r="N95" s="12" t="s">
        <v>82</v>
      </c>
      <c r="O95" s="12" t="s">
        <v>82</v>
      </c>
      <c r="P95" s="9" t="s">
        <v>224</v>
      </c>
      <c r="Q95" s="10">
        <v>10</v>
      </c>
      <c r="R95" s="10" t="s">
        <v>225</v>
      </c>
      <c r="S95" s="11">
        <v>251581</v>
      </c>
      <c r="T95" s="12" t="s">
        <v>82</v>
      </c>
      <c r="U95" s="11">
        <v>251581</v>
      </c>
      <c r="V95" s="12" t="s">
        <v>82</v>
      </c>
      <c r="W95" s="12" t="s">
        <v>82</v>
      </c>
      <c r="X95" s="12" t="s">
        <v>82</v>
      </c>
      <c r="Y95" s="12" t="s">
        <v>82</v>
      </c>
      <c r="Z95" s="12" t="s">
        <v>82</v>
      </c>
      <c r="AA95" s="12" t="s">
        <v>82</v>
      </c>
      <c r="AB95" s="11">
        <v>251581</v>
      </c>
      <c r="AC95" s="24">
        <f t="shared" si="1"/>
        <v>100</v>
      </c>
    </row>
    <row r="96" spans="1:29" ht="26.25" customHeight="1">
      <c r="A96" s="9" t="s">
        <v>226</v>
      </c>
      <c r="B96" s="10" t="s">
        <v>227</v>
      </c>
      <c r="C96" s="11">
        <v>251581</v>
      </c>
      <c r="D96" s="12" t="s">
        <v>82</v>
      </c>
      <c r="E96" s="11">
        <v>251581</v>
      </c>
      <c r="F96" s="12" t="s">
        <v>82</v>
      </c>
      <c r="G96" s="12" t="s">
        <v>82</v>
      </c>
      <c r="H96" s="12" t="s">
        <v>82</v>
      </c>
      <c r="I96" s="12" t="s">
        <v>82</v>
      </c>
      <c r="J96" s="12" t="s">
        <v>82</v>
      </c>
      <c r="K96" s="12" t="s">
        <v>82</v>
      </c>
      <c r="L96" s="11">
        <v>251581</v>
      </c>
      <c r="M96" s="12" t="s">
        <v>82</v>
      </c>
      <c r="N96" s="12" t="s">
        <v>82</v>
      </c>
      <c r="O96" s="12" t="s">
        <v>82</v>
      </c>
      <c r="P96" s="9" t="s">
        <v>226</v>
      </c>
      <c r="Q96" s="10">
        <v>10</v>
      </c>
      <c r="R96" s="10" t="s">
        <v>227</v>
      </c>
      <c r="S96" s="11">
        <v>251581</v>
      </c>
      <c r="T96" s="12" t="s">
        <v>82</v>
      </c>
      <c r="U96" s="11">
        <v>251581</v>
      </c>
      <c r="V96" s="12" t="s">
        <v>82</v>
      </c>
      <c r="W96" s="12" t="s">
        <v>82</v>
      </c>
      <c r="X96" s="12" t="s">
        <v>82</v>
      </c>
      <c r="Y96" s="12" t="s">
        <v>82</v>
      </c>
      <c r="Z96" s="12" t="s">
        <v>82</v>
      </c>
      <c r="AA96" s="12" t="s">
        <v>82</v>
      </c>
      <c r="AB96" s="11">
        <v>251581</v>
      </c>
      <c r="AC96" s="24">
        <f t="shared" si="1"/>
        <v>100</v>
      </c>
    </row>
    <row r="97" spans="1:29" ht="37.5" customHeight="1">
      <c r="A97" s="9" t="s">
        <v>228</v>
      </c>
      <c r="B97" s="10" t="s">
        <v>229</v>
      </c>
      <c r="C97" s="11">
        <v>11570400</v>
      </c>
      <c r="D97" s="12" t="s">
        <v>82</v>
      </c>
      <c r="E97" s="11">
        <v>11570400</v>
      </c>
      <c r="F97" s="12" t="s">
        <v>82</v>
      </c>
      <c r="G97" s="12" t="s">
        <v>82</v>
      </c>
      <c r="H97" s="12" t="s">
        <v>82</v>
      </c>
      <c r="I97" s="12" t="s">
        <v>82</v>
      </c>
      <c r="J97" s="12" t="s">
        <v>82</v>
      </c>
      <c r="K97" s="12" t="s">
        <v>82</v>
      </c>
      <c r="L97" s="11">
        <v>11570400</v>
      </c>
      <c r="M97" s="12" t="s">
        <v>82</v>
      </c>
      <c r="N97" s="12" t="s">
        <v>82</v>
      </c>
      <c r="O97" s="12" t="s">
        <v>82</v>
      </c>
      <c r="P97" s="9" t="s">
        <v>228</v>
      </c>
      <c r="Q97" s="10">
        <v>10</v>
      </c>
      <c r="R97" s="10" t="s">
        <v>229</v>
      </c>
      <c r="S97" s="11">
        <v>11570400</v>
      </c>
      <c r="T97" s="12" t="s">
        <v>82</v>
      </c>
      <c r="U97" s="11">
        <v>11570400</v>
      </c>
      <c r="V97" s="12" t="s">
        <v>82</v>
      </c>
      <c r="W97" s="12" t="s">
        <v>82</v>
      </c>
      <c r="X97" s="12" t="s">
        <v>82</v>
      </c>
      <c r="Y97" s="12" t="s">
        <v>82</v>
      </c>
      <c r="Z97" s="12" t="s">
        <v>82</v>
      </c>
      <c r="AA97" s="12" t="s">
        <v>82</v>
      </c>
      <c r="AB97" s="11">
        <v>11570400</v>
      </c>
      <c r="AC97" s="24">
        <f t="shared" si="1"/>
        <v>100</v>
      </c>
    </row>
    <row r="98" spans="1:29" ht="39.75" customHeight="1">
      <c r="A98" s="9" t="s">
        <v>230</v>
      </c>
      <c r="B98" s="10" t="s">
        <v>231</v>
      </c>
      <c r="C98" s="11">
        <v>11570400</v>
      </c>
      <c r="D98" s="12" t="s">
        <v>82</v>
      </c>
      <c r="E98" s="11">
        <v>11570400</v>
      </c>
      <c r="F98" s="12" t="s">
        <v>82</v>
      </c>
      <c r="G98" s="12" t="s">
        <v>82</v>
      </c>
      <c r="H98" s="12" t="s">
        <v>82</v>
      </c>
      <c r="I98" s="12" t="s">
        <v>82</v>
      </c>
      <c r="J98" s="12" t="s">
        <v>82</v>
      </c>
      <c r="K98" s="12" t="s">
        <v>82</v>
      </c>
      <c r="L98" s="11">
        <v>11570400</v>
      </c>
      <c r="M98" s="12" t="s">
        <v>82</v>
      </c>
      <c r="N98" s="12" t="s">
        <v>82</v>
      </c>
      <c r="O98" s="12" t="s">
        <v>82</v>
      </c>
      <c r="P98" s="9" t="s">
        <v>230</v>
      </c>
      <c r="Q98" s="10">
        <v>10</v>
      </c>
      <c r="R98" s="10" t="s">
        <v>231</v>
      </c>
      <c r="S98" s="11">
        <v>11570400</v>
      </c>
      <c r="T98" s="12" t="s">
        <v>82</v>
      </c>
      <c r="U98" s="11">
        <v>11570400</v>
      </c>
      <c r="V98" s="12" t="s">
        <v>82</v>
      </c>
      <c r="W98" s="12" t="s">
        <v>82</v>
      </c>
      <c r="X98" s="12" t="s">
        <v>82</v>
      </c>
      <c r="Y98" s="12" t="s">
        <v>82</v>
      </c>
      <c r="Z98" s="12" t="s">
        <v>82</v>
      </c>
      <c r="AA98" s="12" t="s">
        <v>82</v>
      </c>
      <c r="AB98" s="11">
        <v>11570400</v>
      </c>
      <c r="AC98" s="24">
        <f t="shared" si="1"/>
        <v>100</v>
      </c>
    </row>
    <row r="99" spans="1:29" ht="72" customHeight="1">
      <c r="A99" s="9" t="s">
        <v>15</v>
      </c>
      <c r="B99" s="10" t="s">
        <v>232</v>
      </c>
      <c r="C99" s="11">
        <v>429718.8</v>
      </c>
      <c r="D99" s="12" t="s">
        <v>82</v>
      </c>
      <c r="E99" s="11">
        <v>429718.8</v>
      </c>
      <c r="F99" s="12" t="s">
        <v>82</v>
      </c>
      <c r="G99" s="12" t="s">
        <v>82</v>
      </c>
      <c r="H99" s="12" t="s">
        <v>82</v>
      </c>
      <c r="I99" s="12" t="s">
        <v>82</v>
      </c>
      <c r="J99" s="12" t="s">
        <v>82</v>
      </c>
      <c r="K99" s="12" t="s">
        <v>82</v>
      </c>
      <c r="L99" s="11">
        <v>429718.8</v>
      </c>
      <c r="M99" s="12" t="s">
        <v>82</v>
      </c>
      <c r="N99" s="12" t="s">
        <v>82</v>
      </c>
      <c r="O99" s="12" t="s">
        <v>82</v>
      </c>
      <c r="P99" s="9" t="s">
        <v>15</v>
      </c>
      <c r="Q99" s="10">
        <v>10</v>
      </c>
      <c r="R99" s="10" t="s">
        <v>232</v>
      </c>
      <c r="S99" s="11">
        <v>429718.8</v>
      </c>
      <c r="T99" s="12" t="s">
        <v>82</v>
      </c>
      <c r="U99" s="11">
        <v>429718.8</v>
      </c>
      <c r="V99" s="12" t="s">
        <v>82</v>
      </c>
      <c r="W99" s="12" t="s">
        <v>82</v>
      </c>
      <c r="X99" s="12" t="s">
        <v>82</v>
      </c>
      <c r="Y99" s="12" t="s">
        <v>82</v>
      </c>
      <c r="Z99" s="12" t="s">
        <v>82</v>
      </c>
      <c r="AA99" s="12" t="s">
        <v>82</v>
      </c>
      <c r="AB99" s="11">
        <v>429718.8</v>
      </c>
      <c r="AC99" s="24">
        <f t="shared" si="1"/>
        <v>100</v>
      </c>
    </row>
    <row r="100" spans="1:29" ht="93" customHeight="1">
      <c r="A100" s="9" t="s">
        <v>16</v>
      </c>
      <c r="B100" s="10" t="s">
        <v>233</v>
      </c>
      <c r="C100" s="11">
        <v>429718.8</v>
      </c>
      <c r="D100" s="12" t="s">
        <v>82</v>
      </c>
      <c r="E100" s="11">
        <v>429718.8</v>
      </c>
      <c r="F100" s="12" t="s">
        <v>82</v>
      </c>
      <c r="G100" s="12" t="s">
        <v>82</v>
      </c>
      <c r="H100" s="12" t="s">
        <v>82</v>
      </c>
      <c r="I100" s="12" t="s">
        <v>82</v>
      </c>
      <c r="J100" s="12" t="s">
        <v>82</v>
      </c>
      <c r="K100" s="12" t="s">
        <v>82</v>
      </c>
      <c r="L100" s="11">
        <v>429718.8</v>
      </c>
      <c r="M100" s="12" t="s">
        <v>82</v>
      </c>
      <c r="N100" s="12" t="s">
        <v>82</v>
      </c>
      <c r="O100" s="12" t="s">
        <v>82</v>
      </c>
      <c r="P100" s="9" t="s">
        <v>16</v>
      </c>
      <c r="Q100" s="10">
        <v>10</v>
      </c>
      <c r="R100" s="10" t="s">
        <v>233</v>
      </c>
      <c r="S100" s="11">
        <v>429718.8</v>
      </c>
      <c r="T100" s="12" t="s">
        <v>82</v>
      </c>
      <c r="U100" s="11">
        <v>429718.8</v>
      </c>
      <c r="V100" s="12" t="s">
        <v>82</v>
      </c>
      <c r="W100" s="12" t="s">
        <v>82</v>
      </c>
      <c r="X100" s="12" t="s">
        <v>82</v>
      </c>
      <c r="Y100" s="12" t="s">
        <v>82</v>
      </c>
      <c r="Z100" s="12" t="s">
        <v>82</v>
      </c>
      <c r="AA100" s="12" t="s">
        <v>82</v>
      </c>
      <c r="AB100" s="11">
        <v>429718.8</v>
      </c>
      <c r="AC100" s="24">
        <f t="shared" si="1"/>
        <v>100</v>
      </c>
    </row>
    <row r="101" spans="1:29" ht="72.75" customHeight="1">
      <c r="A101" s="9" t="s">
        <v>17</v>
      </c>
      <c r="B101" s="10" t="s">
        <v>234</v>
      </c>
      <c r="C101" s="11">
        <v>1034906.8</v>
      </c>
      <c r="D101" s="12" t="s">
        <v>82</v>
      </c>
      <c r="E101" s="11">
        <v>1034906.8</v>
      </c>
      <c r="F101" s="12" t="s">
        <v>82</v>
      </c>
      <c r="G101" s="12" t="s">
        <v>82</v>
      </c>
      <c r="H101" s="12" t="s">
        <v>82</v>
      </c>
      <c r="I101" s="12" t="s">
        <v>82</v>
      </c>
      <c r="J101" s="12" t="s">
        <v>82</v>
      </c>
      <c r="K101" s="12" t="s">
        <v>82</v>
      </c>
      <c r="L101" s="11">
        <v>1034906.8</v>
      </c>
      <c r="M101" s="12" t="s">
        <v>82</v>
      </c>
      <c r="N101" s="12" t="s">
        <v>82</v>
      </c>
      <c r="O101" s="12" t="s">
        <v>82</v>
      </c>
      <c r="P101" s="9" t="s">
        <v>17</v>
      </c>
      <c r="Q101" s="10">
        <v>10</v>
      </c>
      <c r="R101" s="10" t="s">
        <v>234</v>
      </c>
      <c r="S101" s="11">
        <v>1034906.8</v>
      </c>
      <c r="T101" s="12" t="s">
        <v>82</v>
      </c>
      <c r="U101" s="11">
        <v>1034906.8</v>
      </c>
      <c r="V101" s="12" t="s">
        <v>82</v>
      </c>
      <c r="W101" s="12" t="s">
        <v>82</v>
      </c>
      <c r="X101" s="12" t="s">
        <v>82</v>
      </c>
      <c r="Y101" s="12" t="s">
        <v>82</v>
      </c>
      <c r="Z101" s="12" t="s">
        <v>82</v>
      </c>
      <c r="AA101" s="12" t="s">
        <v>82</v>
      </c>
      <c r="AB101" s="11">
        <v>1034906.8</v>
      </c>
      <c r="AC101" s="24">
        <f t="shared" si="1"/>
        <v>100</v>
      </c>
    </row>
    <row r="102" spans="1:29" ht="70.5" customHeight="1">
      <c r="A102" s="9" t="s">
        <v>18</v>
      </c>
      <c r="B102" s="10" t="s">
        <v>235</v>
      </c>
      <c r="C102" s="11">
        <v>1034906.8</v>
      </c>
      <c r="D102" s="12" t="s">
        <v>82</v>
      </c>
      <c r="E102" s="11">
        <v>1034906.8</v>
      </c>
      <c r="F102" s="12" t="s">
        <v>82</v>
      </c>
      <c r="G102" s="12" t="s">
        <v>82</v>
      </c>
      <c r="H102" s="12" t="s">
        <v>82</v>
      </c>
      <c r="I102" s="12" t="s">
        <v>82</v>
      </c>
      <c r="J102" s="12" t="s">
        <v>82</v>
      </c>
      <c r="K102" s="12" t="s">
        <v>82</v>
      </c>
      <c r="L102" s="11">
        <v>1034906.8</v>
      </c>
      <c r="M102" s="12" t="s">
        <v>82</v>
      </c>
      <c r="N102" s="12" t="s">
        <v>82</v>
      </c>
      <c r="O102" s="12" t="s">
        <v>82</v>
      </c>
      <c r="P102" s="9" t="s">
        <v>18</v>
      </c>
      <c r="Q102" s="10">
        <v>10</v>
      </c>
      <c r="R102" s="10" t="s">
        <v>235</v>
      </c>
      <c r="S102" s="11">
        <v>1034906.8</v>
      </c>
      <c r="T102" s="12" t="s">
        <v>82</v>
      </c>
      <c r="U102" s="11">
        <v>1034906.8</v>
      </c>
      <c r="V102" s="12" t="s">
        <v>82</v>
      </c>
      <c r="W102" s="12" t="s">
        <v>82</v>
      </c>
      <c r="X102" s="12" t="s">
        <v>82</v>
      </c>
      <c r="Y102" s="12" t="s">
        <v>82</v>
      </c>
      <c r="Z102" s="12" t="s">
        <v>82</v>
      </c>
      <c r="AA102" s="12" t="s">
        <v>82</v>
      </c>
      <c r="AB102" s="11">
        <v>1034906.8</v>
      </c>
      <c r="AC102" s="24">
        <f t="shared" si="1"/>
        <v>100</v>
      </c>
    </row>
    <row r="103" spans="1:29" ht="35.25" customHeight="1">
      <c r="A103" s="9" t="s">
        <v>236</v>
      </c>
      <c r="B103" s="10" t="s">
        <v>237</v>
      </c>
      <c r="C103" s="11">
        <v>1000000</v>
      </c>
      <c r="D103" s="12" t="s">
        <v>82</v>
      </c>
      <c r="E103" s="11">
        <v>1000000</v>
      </c>
      <c r="F103" s="12" t="s">
        <v>82</v>
      </c>
      <c r="G103" s="12" t="s">
        <v>82</v>
      </c>
      <c r="H103" s="12" t="s">
        <v>82</v>
      </c>
      <c r="I103" s="12" t="s">
        <v>82</v>
      </c>
      <c r="J103" s="12" t="s">
        <v>82</v>
      </c>
      <c r="K103" s="12" t="s">
        <v>82</v>
      </c>
      <c r="L103" s="11">
        <v>1000000</v>
      </c>
      <c r="M103" s="12" t="s">
        <v>82</v>
      </c>
      <c r="N103" s="12" t="s">
        <v>82</v>
      </c>
      <c r="O103" s="12" t="s">
        <v>82</v>
      </c>
      <c r="P103" s="9" t="s">
        <v>236</v>
      </c>
      <c r="Q103" s="10">
        <v>10</v>
      </c>
      <c r="R103" s="10" t="s">
        <v>237</v>
      </c>
      <c r="S103" s="11">
        <v>1000000</v>
      </c>
      <c r="T103" s="12" t="s">
        <v>82</v>
      </c>
      <c r="U103" s="11">
        <v>1000000</v>
      </c>
      <c r="V103" s="12" t="s">
        <v>82</v>
      </c>
      <c r="W103" s="12" t="s">
        <v>82</v>
      </c>
      <c r="X103" s="12" t="s">
        <v>82</v>
      </c>
      <c r="Y103" s="12" t="s">
        <v>82</v>
      </c>
      <c r="Z103" s="12" t="s">
        <v>82</v>
      </c>
      <c r="AA103" s="12" t="s">
        <v>82</v>
      </c>
      <c r="AB103" s="11">
        <v>1000000</v>
      </c>
      <c r="AC103" s="24">
        <f t="shared" si="1"/>
        <v>100</v>
      </c>
    </row>
    <row r="104" spans="1:29" ht="45" customHeight="1">
      <c r="A104" s="9" t="s">
        <v>238</v>
      </c>
      <c r="B104" s="10" t="s">
        <v>239</v>
      </c>
      <c r="C104" s="11">
        <v>1000000</v>
      </c>
      <c r="D104" s="12" t="s">
        <v>82</v>
      </c>
      <c r="E104" s="11">
        <v>1000000</v>
      </c>
      <c r="F104" s="12" t="s">
        <v>82</v>
      </c>
      <c r="G104" s="12" t="s">
        <v>82</v>
      </c>
      <c r="H104" s="12" t="s">
        <v>82</v>
      </c>
      <c r="I104" s="12" t="s">
        <v>82</v>
      </c>
      <c r="J104" s="12" t="s">
        <v>82</v>
      </c>
      <c r="K104" s="12" t="s">
        <v>82</v>
      </c>
      <c r="L104" s="11">
        <v>1000000</v>
      </c>
      <c r="M104" s="12" t="s">
        <v>82</v>
      </c>
      <c r="N104" s="12" t="s">
        <v>82</v>
      </c>
      <c r="O104" s="12" t="s">
        <v>82</v>
      </c>
      <c r="P104" s="9" t="s">
        <v>238</v>
      </c>
      <c r="Q104" s="10">
        <v>10</v>
      </c>
      <c r="R104" s="10" t="s">
        <v>239</v>
      </c>
      <c r="S104" s="11">
        <v>1000000</v>
      </c>
      <c r="T104" s="12" t="s">
        <v>82</v>
      </c>
      <c r="U104" s="11">
        <v>1000000</v>
      </c>
      <c r="V104" s="12" t="s">
        <v>82</v>
      </c>
      <c r="W104" s="12" t="s">
        <v>82</v>
      </c>
      <c r="X104" s="12" t="s">
        <v>82</v>
      </c>
      <c r="Y104" s="12" t="s">
        <v>82</v>
      </c>
      <c r="Z104" s="12" t="s">
        <v>82</v>
      </c>
      <c r="AA104" s="12" t="s">
        <v>82</v>
      </c>
      <c r="AB104" s="11">
        <v>1000000</v>
      </c>
      <c r="AC104" s="24">
        <f t="shared" si="1"/>
        <v>100</v>
      </c>
    </row>
    <row r="105" spans="1:29" ht="21.75" customHeight="1">
      <c r="A105" s="9" t="s">
        <v>240</v>
      </c>
      <c r="B105" s="10" t="s">
        <v>241</v>
      </c>
      <c r="C105" s="11">
        <v>241900</v>
      </c>
      <c r="D105" s="12" t="s">
        <v>82</v>
      </c>
      <c r="E105" s="11">
        <v>241900</v>
      </c>
      <c r="F105" s="12" t="s">
        <v>82</v>
      </c>
      <c r="G105" s="12" t="s">
        <v>82</v>
      </c>
      <c r="H105" s="12" t="s">
        <v>82</v>
      </c>
      <c r="I105" s="12" t="s">
        <v>82</v>
      </c>
      <c r="J105" s="12" t="s">
        <v>82</v>
      </c>
      <c r="K105" s="12" t="s">
        <v>82</v>
      </c>
      <c r="L105" s="11">
        <v>241900</v>
      </c>
      <c r="M105" s="12" t="s">
        <v>82</v>
      </c>
      <c r="N105" s="12" t="s">
        <v>82</v>
      </c>
      <c r="O105" s="12" t="s">
        <v>82</v>
      </c>
      <c r="P105" s="9" t="s">
        <v>240</v>
      </c>
      <c r="Q105" s="10">
        <v>10</v>
      </c>
      <c r="R105" s="10" t="s">
        <v>241</v>
      </c>
      <c r="S105" s="11">
        <v>241900</v>
      </c>
      <c r="T105" s="12" t="s">
        <v>82</v>
      </c>
      <c r="U105" s="11">
        <v>241900</v>
      </c>
      <c r="V105" s="12" t="s">
        <v>82</v>
      </c>
      <c r="W105" s="12" t="s">
        <v>82</v>
      </c>
      <c r="X105" s="12" t="s">
        <v>82</v>
      </c>
      <c r="Y105" s="12" t="s">
        <v>82</v>
      </c>
      <c r="Z105" s="12" t="s">
        <v>82</v>
      </c>
      <c r="AA105" s="12" t="s">
        <v>82</v>
      </c>
      <c r="AB105" s="11">
        <v>241900</v>
      </c>
      <c r="AC105" s="24">
        <f t="shared" si="1"/>
        <v>100</v>
      </c>
    </row>
    <row r="106" spans="1:29" ht="25.5" customHeight="1">
      <c r="A106" s="9" t="s">
        <v>242</v>
      </c>
      <c r="B106" s="10" t="s">
        <v>243</v>
      </c>
      <c r="C106" s="11">
        <v>241900</v>
      </c>
      <c r="D106" s="12" t="s">
        <v>82</v>
      </c>
      <c r="E106" s="11">
        <v>241900</v>
      </c>
      <c r="F106" s="12" t="s">
        <v>82</v>
      </c>
      <c r="G106" s="12" t="s">
        <v>82</v>
      </c>
      <c r="H106" s="12" t="s">
        <v>82</v>
      </c>
      <c r="I106" s="12" t="s">
        <v>82</v>
      </c>
      <c r="J106" s="12" t="s">
        <v>82</v>
      </c>
      <c r="K106" s="12" t="s">
        <v>82</v>
      </c>
      <c r="L106" s="11">
        <v>241900</v>
      </c>
      <c r="M106" s="12" t="s">
        <v>82</v>
      </c>
      <c r="N106" s="12" t="s">
        <v>82</v>
      </c>
      <c r="O106" s="12" t="s">
        <v>82</v>
      </c>
      <c r="P106" s="9" t="s">
        <v>242</v>
      </c>
      <c r="Q106" s="10">
        <v>10</v>
      </c>
      <c r="R106" s="10" t="s">
        <v>243</v>
      </c>
      <c r="S106" s="11">
        <v>241900</v>
      </c>
      <c r="T106" s="12" t="s">
        <v>82</v>
      </c>
      <c r="U106" s="11">
        <v>241900</v>
      </c>
      <c r="V106" s="12" t="s">
        <v>82</v>
      </c>
      <c r="W106" s="12" t="s">
        <v>82</v>
      </c>
      <c r="X106" s="12" t="s">
        <v>82</v>
      </c>
      <c r="Y106" s="12" t="s">
        <v>82</v>
      </c>
      <c r="Z106" s="12" t="s">
        <v>82</v>
      </c>
      <c r="AA106" s="12" t="s">
        <v>82</v>
      </c>
      <c r="AB106" s="11">
        <v>241900</v>
      </c>
      <c r="AC106" s="24">
        <f t="shared" si="1"/>
        <v>100</v>
      </c>
    </row>
    <row r="107" spans="1:29" ht="12.75">
      <c r="A107" s="9" t="s">
        <v>244</v>
      </c>
      <c r="B107" s="10" t="s">
        <v>245</v>
      </c>
      <c r="C107" s="11">
        <v>8176256.13</v>
      </c>
      <c r="D107" s="12" t="s">
        <v>82</v>
      </c>
      <c r="E107" s="11">
        <v>8176256.13</v>
      </c>
      <c r="F107" s="12" t="s">
        <v>82</v>
      </c>
      <c r="G107" s="12" t="s">
        <v>82</v>
      </c>
      <c r="H107" s="12" t="s">
        <v>82</v>
      </c>
      <c r="I107" s="12" t="s">
        <v>82</v>
      </c>
      <c r="J107" s="12" t="s">
        <v>82</v>
      </c>
      <c r="K107" s="12" t="s">
        <v>82</v>
      </c>
      <c r="L107" s="11">
        <v>8176256.13</v>
      </c>
      <c r="M107" s="12" t="s">
        <v>82</v>
      </c>
      <c r="N107" s="12" t="s">
        <v>82</v>
      </c>
      <c r="O107" s="12" t="s">
        <v>82</v>
      </c>
      <c r="P107" s="9" t="s">
        <v>244</v>
      </c>
      <c r="Q107" s="10">
        <v>10</v>
      </c>
      <c r="R107" s="10" t="s">
        <v>245</v>
      </c>
      <c r="S107" s="11">
        <v>8174913.13</v>
      </c>
      <c r="T107" s="12" t="s">
        <v>82</v>
      </c>
      <c r="U107" s="11">
        <v>8174913.13</v>
      </c>
      <c r="V107" s="12" t="s">
        <v>82</v>
      </c>
      <c r="W107" s="12" t="s">
        <v>82</v>
      </c>
      <c r="X107" s="12" t="s">
        <v>82</v>
      </c>
      <c r="Y107" s="12" t="s">
        <v>82</v>
      </c>
      <c r="Z107" s="12" t="s">
        <v>82</v>
      </c>
      <c r="AA107" s="12" t="s">
        <v>82</v>
      </c>
      <c r="AB107" s="11">
        <v>8174913.13</v>
      </c>
      <c r="AC107" s="24">
        <f t="shared" si="1"/>
        <v>99.98357438932139</v>
      </c>
    </row>
    <row r="108" spans="1:29" ht="31.5">
      <c r="A108" s="9" t="s">
        <v>246</v>
      </c>
      <c r="B108" s="10" t="s">
        <v>247</v>
      </c>
      <c r="C108" s="11">
        <v>8176256.13</v>
      </c>
      <c r="D108" s="12" t="s">
        <v>82</v>
      </c>
      <c r="E108" s="11">
        <v>8176256.13</v>
      </c>
      <c r="F108" s="12" t="s">
        <v>82</v>
      </c>
      <c r="G108" s="12" t="s">
        <v>82</v>
      </c>
      <c r="H108" s="12" t="s">
        <v>82</v>
      </c>
      <c r="I108" s="12" t="s">
        <v>82</v>
      </c>
      <c r="J108" s="12" t="s">
        <v>82</v>
      </c>
      <c r="K108" s="12" t="s">
        <v>82</v>
      </c>
      <c r="L108" s="11">
        <v>8176256.13</v>
      </c>
      <c r="M108" s="12" t="s">
        <v>82</v>
      </c>
      <c r="N108" s="12" t="s">
        <v>82</v>
      </c>
      <c r="O108" s="12" t="s">
        <v>82</v>
      </c>
      <c r="P108" s="9" t="s">
        <v>246</v>
      </c>
      <c r="Q108" s="10">
        <v>10</v>
      </c>
      <c r="R108" s="10" t="s">
        <v>247</v>
      </c>
      <c r="S108" s="11">
        <v>8174913.13</v>
      </c>
      <c r="T108" s="12" t="s">
        <v>82</v>
      </c>
      <c r="U108" s="11">
        <v>8174913.13</v>
      </c>
      <c r="V108" s="12" t="s">
        <v>82</v>
      </c>
      <c r="W108" s="12" t="s">
        <v>82</v>
      </c>
      <c r="X108" s="12" t="s">
        <v>82</v>
      </c>
      <c r="Y108" s="12" t="s">
        <v>82</v>
      </c>
      <c r="Z108" s="12" t="s">
        <v>82</v>
      </c>
      <c r="AA108" s="12" t="s">
        <v>82</v>
      </c>
      <c r="AB108" s="11">
        <v>8174913.13</v>
      </c>
      <c r="AC108" s="24">
        <f t="shared" si="1"/>
        <v>99.98357438932139</v>
      </c>
    </row>
    <row r="109" spans="1:29" ht="31.5">
      <c r="A109" s="9" t="s">
        <v>248</v>
      </c>
      <c r="B109" s="10" t="s">
        <v>249</v>
      </c>
      <c r="C109" s="11">
        <v>189301333.01</v>
      </c>
      <c r="D109" s="12" t="s">
        <v>82</v>
      </c>
      <c r="E109" s="11">
        <v>189301333.01</v>
      </c>
      <c r="F109" s="11">
        <v>686700</v>
      </c>
      <c r="G109" s="12" t="s">
        <v>82</v>
      </c>
      <c r="H109" s="12" t="s">
        <v>82</v>
      </c>
      <c r="I109" s="12" t="s">
        <v>82</v>
      </c>
      <c r="J109" s="12" t="s">
        <v>82</v>
      </c>
      <c r="K109" s="12" t="s">
        <v>82</v>
      </c>
      <c r="L109" s="11">
        <v>189301333.01</v>
      </c>
      <c r="M109" s="11">
        <v>196200</v>
      </c>
      <c r="N109" s="11">
        <v>490500</v>
      </c>
      <c r="O109" s="12" t="s">
        <v>82</v>
      </c>
      <c r="P109" s="9" t="s">
        <v>248</v>
      </c>
      <c r="Q109" s="10">
        <v>10</v>
      </c>
      <c r="R109" s="10" t="s">
        <v>249</v>
      </c>
      <c r="S109" s="11">
        <v>189133812.21</v>
      </c>
      <c r="T109" s="12" t="s">
        <v>82</v>
      </c>
      <c r="U109" s="11">
        <v>189133812.21</v>
      </c>
      <c r="V109" s="11">
        <v>686700</v>
      </c>
      <c r="W109" s="12" t="s">
        <v>82</v>
      </c>
      <c r="X109" s="12" t="s">
        <v>82</v>
      </c>
      <c r="Y109" s="12" t="s">
        <v>82</v>
      </c>
      <c r="Z109" s="12" t="s">
        <v>82</v>
      </c>
      <c r="AA109" s="12" t="s">
        <v>82</v>
      </c>
      <c r="AB109" s="11">
        <v>189133812.21</v>
      </c>
      <c r="AC109" s="24">
        <f t="shared" si="1"/>
        <v>99.91150574729913</v>
      </c>
    </row>
    <row r="110" spans="1:29" ht="30.75" customHeight="1">
      <c r="A110" s="9" t="s">
        <v>250</v>
      </c>
      <c r="B110" s="10" t="s">
        <v>251</v>
      </c>
      <c r="C110" s="11">
        <v>178085700</v>
      </c>
      <c r="D110" s="12" t="s">
        <v>82</v>
      </c>
      <c r="E110" s="11">
        <v>178085700</v>
      </c>
      <c r="F110" s="12" t="s">
        <v>82</v>
      </c>
      <c r="G110" s="12" t="s">
        <v>82</v>
      </c>
      <c r="H110" s="12" t="s">
        <v>82</v>
      </c>
      <c r="I110" s="12" t="s">
        <v>82</v>
      </c>
      <c r="J110" s="12" t="s">
        <v>82</v>
      </c>
      <c r="K110" s="12" t="s">
        <v>82</v>
      </c>
      <c r="L110" s="11">
        <v>178085700</v>
      </c>
      <c r="M110" s="12" t="s">
        <v>82</v>
      </c>
      <c r="N110" s="12" t="s">
        <v>82</v>
      </c>
      <c r="O110" s="12" t="s">
        <v>82</v>
      </c>
      <c r="P110" s="9" t="s">
        <v>250</v>
      </c>
      <c r="Q110" s="10">
        <v>10</v>
      </c>
      <c r="R110" s="10" t="s">
        <v>251</v>
      </c>
      <c r="S110" s="11">
        <v>178001749.2</v>
      </c>
      <c r="T110" s="12" t="s">
        <v>82</v>
      </c>
      <c r="U110" s="11">
        <v>178001749.2</v>
      </c>
      <c r="V110" s="12" t="s">
        <v>82</v>
      </c>
      <c r="W110" s="12" t="s">
        <v>82</v>
      </c>
      <c r="X110" s="12" t="s">
        <v>82</v>
      </c>
      <c r="Y110" s="12" t="s">
        <v>82</v>
      </c>
      <c r="Z110" s="12" t="s">
        <v>82</v>
      </c>
      <c r="AA110" s="12" t="s">
        <v>82</v>
      </c>
      <c r="AB110" s="11">
        <v>178001749.2</v>
      </c>
      <c r="AC110" s="24">
        <f t="shared" si="1"/>
        <v>99.95285932559436</v>
      </c>
    </row>
    <row r="111" spans="1:29" ht="28.5" customHeight="1">
      <c r="A111" s="9" t="s">
        <v>252</v>
      </c>
      <c r="B111" s="10" t="s">
        <v>253</v>
      </c>
      <c r="C111" s="11">
        <v>178085700</v>
      </c>
      <c r="D111" s="12" t="s">
        <v>82</v>
      </c>
      <c r="E111" s="11">
        <v>178085700</v>
      </c>
      <c r="F111" s="12" t="s">
        <v>82</v>
      </c>
      <c r="G111" s="12" t="s">
        <v>82</v>
      </c>
      <c r="H111" s="12" t="s">
        <v>82</v>
      </c>
      <c r="I111" s="12" t="s">
        <v>82</v>
      </c>
      <c r="J111" s="12" t="s">
        <v>82</v>
      </c>
      <c r="K111" s="12" t="s">
        <v>82</v>
      </c>
      <c r="L111" s="11">
        <v>178085700</v>
      </c>
      <c r="M111" s="12" t="s">
        <v>82</v>
      </c>
      <c r="N111" s="12" t="s">
        <v>82</v>
      </c>
      <c r="O111" s="12" t="s">
        <v>82</v>
      </c>
      <c r="P111" s="9" t="s">
        <v>252</v>
      </c>
      <c r="Q111" s="10">
        <v>10</v>
      </c>
      <c r="R111" s="10" t="s">
        <v>253</v>
      </c>
      <c r="S111" s="11">
        <v>178001749.2</v>
      </c>
      <c r="T111" s="12" t="s">
        <v>82</v>
      </c>
      <c r="U111" s="11">
        <v>178001749.2</v>
      </c>
      <c r="V111" s="12" t="s">
        <v>82</v>
      </c>
      <c r="W111" s="12" t="s">
        <v>82</v>
      </c>
      <c r="X111" s="12" t="s">
        <v>82</v>
      </c>
      <c r="Y111" s="12" t="s">
        <v>82</v>
      </c>
      <c r="Z111" s="12" t="s">
        <v>82</v>
      </c>
      <c r="AA111" s="12" t="s">
        <v>82</v>
      </c>
      <c r="AB111" s="11">
        <v>178001749.2</v>
      </c>
      <c r="AC111" s="24">
        <f t="shared" si="1"/>
        <v>99.95285932559436</v>
      </c>
    </row>
    <row r="112" spans="1:29" ht="56.25" customHeight="1">
      <c r="A112" s="9" t="s">
        <v>254</v>
      </c>
      <c r="B112" s="10" t="s">
        <v>255</v>
      </c>
      <c r="C112" s="11">
        <v>1646327.98</v>
      </c>
      <c r="D112" s="12" t="s">
        <v>82</v>
      </c>
      <c r="E112" s="11">
        <v>1646327.98</v>
      </c>
      <c r="F112" s="12" t="s">
        <v>82</v>
      </c>
      <c r="G112" s="12" t="s">
        <v>82</v>
      </c>
      <c r="H112" s="12" t="s">
        <v>82</v>
      </c>
      <c r="I112" s="12" t="s">
        <v>82</v>
      </c>
      <c r="J112" s="12" t="s">
        <v>82</v>
      </c>
      <c r="K112" s="12" t="s">
        <v>82</v>
      </c>
      <c r="L112" s="11">
        <v>1646327.98</v>
      </c>
      <c r="M112" s="12" t="s">
        <v>82</v>
      </c>
      <c r="N112" s="12" t="s">
        <v>82</v>
      </c>
      <c r="O112" s="12" t="s">
        <v>82</v>
      </c>
      <c r="P112" s="9" t="s">
        <v>254</v>
      </c>
      <c r="Q112" s="10">
        <v>10</v>
      </c>
      <c r="R112" s="10" t="s">
        <v>255</v>
      </c>
      <c r="S112" s="11">
        <v>1646327.98</v>
      </c>
      <c r="T112" s="12" t="s">
        <v>82</v>
      </c>
      <c r="U112" s="11">
        <v>1646327.98</v>
      </c>
      <c r="V112" s="12" t="s">
        <v>82</v>
      </c>
      <c r="W112" s="12" t="s">
        <v>82</v>
      </c>
      <c r="X112" s="12" t="s">
        <v>82</v>
      </c>
      <c r="Y112" s="12" t="s">
        <v>82</v>
      </c>
      <c r="Z112" s="12" t="s">
        <v>82</v>
      </c>
      <c r="AA112" s="12" t="s">
        <v>82</v>
      </c>
      <c r="AB112" s="11">
        <v>1646327.98</v>
      </c>
      <c r="AC112" s="24">
        <f t="shared" si="1"/>
        <v>100</v>
      </c>
    </row>
    <row r="113" spans="1:29" ht="57" customHeight="1">
      <c r="A113" s="9" t="s">
        <v>256</v>
      </c>
      <c r="B113" s="10" t="s">
        <v>257</v>
      </c>
      <c r="C113" s="11">
        <v>1646327.98</v>
      </c>
      <c r="D113" s="12" t="s">
        <v>82</v>
      </c>
      <c r="E113" s="11">
        <v>1646327.98</v>
      </c>
      <c r="F113" s="12" t="s">
        <v>82</v>
      </c>
      <c r="G113" s="12" t="s">
        <v>82</v>
      </c>
      <c r="H113" s="12" t="s">
        <v>82</v>
      </c>
      <c r="I113" s="12" t="s">
        <v>82</v>
      </c>
      <c r="J113" s="12" t="s">
        <v>82</v>
      </c>
      <c r="K113" s="12" t="s">
        <v>82</v>
      </c>
      <c r="L113" s="11">
        <v>1646327.98</v>
      </c>
      <c r="M113" s="12" t="s">
        <v>82</v>
      </c>
      <c r="N113" s="12" t="s">
        <v>82</v>
      </c>
      <c r="O113" s="12" t="s">
        <v>82</v>
      </c>
      <c r="P113" s="9" t="s">
        <v>256</v>
      </c>
      <c r="Q113" s="10">
        <v>10</v>
      </c>
      <c r="R113" s="10" t="s">
        <v>257</v>
      </c>
      <c r="S113" s="11">
        <v>1646327.98</v>
      </c>
      <c r="T113" s="12" t="s">
        <v>82</v>
      </c>
      <c r="U113" s="11">
        <v>1646327.98</v>
      </c>
      <c r="V113" s="12" t="s">
        <v>82</v>
      </c>
      <c r="W113" s="12" t="s">
        <v>82</v>
      </c>
      <c r="X113" s="12" t="s">
        <v>82</v>
      </c>
      <c r="Y113" s="12" t="s">
        <v>82</v>
      </c>
      <c r="Z113" s="12" t="s">
        <v>82</v>
      </c>
      <c r="AA113" s="12" t="s">
        <v>82</v>
      </c>
      <c r="AB113" s="11">
        <v>1646327.98</v>
      </c>
      <c r="AC113" s="24">
        <f t="shared" si="1"/>
        <v>100</v>
      </c>
    </row>
    <row r="114" spans="1:29" ht="47.25" customHeight="1">
      <c r="A114" s="9" t="s">
        <v>258</v>
      </c>
      <c r="B114" s="10" t="s">
        <v>259</v>
      </c>
      <c r="C114" s="11">
        <v>5634050</v>
      </c>
      <c r="D114" s="12" t="s">
        <v>82</v>
      </c>
      <c r="E114" s="11">
        <v>5634050</v>
      </c>
      <c r="F114" s="12" t="s">
        <v>82</v>
      </c>
      <c r="G114" s="12" t="s">
        <v>82</v>
      </c>
      <c r="H114" s="12" t="s">
        <v>82</v>
      </c>
      <c r="I114" s="12" t="s">
        <v>82</v>
      </c>
      <c r="J114" s="12" t="s">
        <v>82</v>
      </c>
      <c r="K114" s="12" t="s">
        <v>82</v>
      </c>
      <c r="L114" s="11">
        <v>5634050</v>
      </c>
      <c r="M114" s="12" t="s">
        <v>82</v>
      </c>
      <c r="N114" s="12" t="s">
        <v>82</v>
      </c>
      <c r="O114" s="12" t="s">
        <v>82</v>
      </c>
      <c r="P114" s="9" t="s">
        <v>258</v>
      </c>
      <c r="Q114" s="10">
        <v>10</v>
      </c>
      <c r="R114" s="10" t="s">
        <v>259</v>
      </c>
      <c r="S114" s="11">
        <v>5550480</v>
      </c>
      <c r="T114" s="12" t="s">
        <v>82</v>
      </c>
      <c r="U114" s="11">
        <v>5550480</v>
      </c>
      <c r="V114" s="12" t="s">
        <v>82</v>
      </c>
      <c r="W114" s="12" t="s">
        <v>82</v>
      </c>
      <c r="X114" s="12" t="s">
        <v>82</v>
      </c>
      <c r="Y114" s="12" t="s">
        <v>82</v>
      </c>
      <c r="Z114" s="12" t="s">
        <v>82</v>
      </c>
      <c r="AA114" s="12" t="s">
        <v>82</v>
      </c>
      <c r="AB114" s="11">
        <v>5550480</v>
      </c>
      <c r="AC114" s="24">
        <f t="shared" si="1"/>
        <v>98.51669757989369</v>
      </c>
    </row>
    <row r="115" spans="1:29" ht="41.25" customHeight="1">
      <c r="A115" s="9" t="s">
        <v>260</v>
      </c>
      <c r="B115" s="10" t="s">
        <v>261</v>
      </c>
      <c r="C115" s="11">
        <v>5634050</v>
      </c>
      <c r="D115" s="12" t="s">
        <v>82</v>
      </c>
      <c r="E115" s="11">
        <v>5634050</v>
      </c>
      <c r="F115" s="12" t="s">
        <v>82</v>
      </c>
      <c r="G115" s="12" t="s">
        <v>82</v>
      </c>
      <c r="H115" s="12" t="s">
        <v>82</v>
      </c>
      <c r="I115" s="12" t="s">
        <v>82</v>
      </c>
      <c r="J115" s="12" t="s">
        <v>82</v>
      </c>
      <c r="K115" s="12" t="s">
        <v>82</v>
      </c>
      <c r="L115" s="11">
        <v>5634050</v>
      </c>
      <c r="M115" s="12" t="s">
        <v>82</v>
      </c>
      <c r="N115" s="12" t="s">
        <v>82</v>
      </c>
      <c r="O115" s="12" t="s">
        <v>82</v>
      </c>
      <c r="P115" s="9" t="s">
        <v>260</v>
      </c>
      <c r="Q115" s="10">
        <v>10</v>
      </c>
      <c r="R115" s="10" t="s">
        <v>261</v>
      </c>
      <c r="S115" s="11">
        <v>5550480</v>
      </c>
      <c r="T115" s="12" t="s">
        <v>82</v>
      </c>
      <c r="U115" s="11">
        <v>5550480</v>
      </c>
      <c r="V115" s="12" t="s">
        <v>82</v>
      </c>
      <c r="W115" s="12" t="s">
        <v>82</v>
      </c>
      <c r="X115" s="12" t="s">
        <v>82</v>
      </c>
      <c r="Y115" s="12" t="s">
        <v>82</v>
      </c>
      <c r="Z115" s="12" t="s">
        <v>82</v>
      </c>
      <c r="AA115" s="12" t="s">
        <v>82</v>
      </c>
      <c r="AB115" s="11">
        <v>5550480</v>
      </c>
      <c r="AC115" s="24">
        <f t="shared" si="1"/>
        <v>98.51669757989369</v>
      </c>
    </row>
    <row r="116" spans="1:29" ht="30.75" customHeight="1">
      <c r="A116" s="9" t="s">
        <v>262</v>
      </c>
      <c r="B116" s="10" t="s">
        <v>263</v>
      </c>
      <c r="C116" s="11">
        <v>686700</v>
      </c>
      <c r="D116" s="12" t="s">
        <v>82</v>
      </c>
      <c r="E116" s="11">
        <v>686700</v>
      </c>
      <c r="F116" s="11">
        <v>686700</v>
      </c>
      <c r="G116" s="12" t="s">
        <v>82</v>
      </c>
      <c r="H116" s="12" t="s">
        <v>82</v>
      </c>
      <c r="I116" s="12" t="s">
        <v>82</v>
      </c>
      <c r="J116" s="12" t="s">
        <v>82</v>
      </c>
      <c r="K116" s="12" t="s">
        <v>82</v>
      </c>
      <c r="L116" s="11">
        <v>686700</v>
      </c>
      <c r="M116" s="11">
        <v>196200</v>
      </c>
      <c r="N116" s="11">
        <v>490500</v>
      </c>
      <c r="O116" s="12" t="s">
        <v>82</v>
      </c>
      <c r="P116" s="9" t="s">
        <v>262</v>
      </c>
      <c r="Q116" s="10">
        <v>10</v>
      </c>
      <c r="R116" s="10" t="s">
        <v>263</v>
      </c>
      <c r="S116" s="11">
        <v>686700</v>
      </c>
      <c r="T116" s="12" t="s">
        <v>82</v>
      </c>
      <c r="U116" s="11">
        <v>686700</v>
      </c>
      <c r="V116" s="11">
        <v>686700</v>
      </c>
      <c r="W116" s="12" t="s">
        <v>82</v>
      </c>
      <c r="X116" s="12" t="s">
        <v>82</v>
      </c>
      <c r="Y116" s="12" t="s">
        <v>82</v>
      </c>
      <c r="Z116" s="12" t="s">
        <v>82</v>
      </c>
      <c r="AA116" s="12" t="s">
        <v>82</v>
      </c>
      <c r="AB116" s="11">
        <v>686700</v>
      </c>
      <c r="AC116" s="24">
        <f t="shared" si="1"/>
        <v>100</v>
      </c>
    </row>
    <row r="117" spans="1:29" ht="35.25" customHeight="1">
      <c r="A117" s="9" t="s">
        <v>264</v>
      </c>
      <c r="B117" s="10" t="s">
        <v>265</v>
      </c>
      <c r="C117" s="11">
        <v>686700</v>
      </c>
      <c r="D117" s="12" t="s">
        <v>82</v>
      </c>
      <c r="E117" s="11">
        <v>686700</v>
      </c>
      <c r="F117" s="12" t="s">
        <v>82</v>
      </c>
      <c r="G117" s="12" t="s">
        <v>82</v>
      </c>
      <c r="H117" s="12" t="s">
        <v>82</v>
      </c>
      <c r="I117" s="12" t="s">
        <v>82</v>
      </c>
      <c r="J117" s="12" t="s">
        <v>82</v>
      </c>
      <c r="K117" s="12" t="s">
        <v>82</v>
      </c>
      <c r="L117" s="11">
        <v>686700</v>
      </c>
      <c r="M117" s="12" t="s">
        <v>82</v>
      </c>
      <c r="N117" s="12" t="s">
        <v>82</v>
      </c>
      <c r="O117" s="12" t="s">
        <v>82</v>
      </c>
      <c r="P117" s="9" t="s">
        <v>264</v>
      </c>
      <c r="Q117" s="10">
        <v>10</v>
      </c>
      <c r="R117" s="10" t="s">
        <v>265</v>
      </c>
      <c r="S117" s="11">
        <v>686700</v>
      </c>
      <c r="T117" s="12" t="s">
        <v>82</v>
      </c>
      <c r="U117" s="11">
        <v>686700</v>
      </c>
      <c r="V117" s="12" t="s">
        <v>82</v>
      </c>
      <c r="W117" s="12" t="s">
        <v>82</v>
      </c>
      <c r="X117" s="12" t="s">
        <v>82</v>
      </c>
      <c r="Y117" s="12" t="s">
        <v>82</v>
      </c>
      <c r="Z117" s="12" t="s">
        <v>82</v>
      </c>
      <c r="AA117" s="12" t="s">
        <v>82</v>
      </c>
      <c r="AB117" s="11">
        <v>686700</v>
      </c>
      <c r="AC117" s="24">
        <f t="shared" si="1"/>
        <v>100</v>
      </c>
    </row>
    <row r="118" spans="1:29" ht="33" customHeight="1">
      <c r="A118" s="9" t="s">
        <v>266</v>
      </c>
      <c r="B118" s="10" t="s">
        <v>267</v>
      </c>
      <c r="C118" s="11">
        <v>0</v>
      </c>
      <c r="D118" s="12" t="s">
        <v>82</v>
      </c>
      <c r="E118" s="11">
        <v>0</v>
      </c>
      <c r="F118" s="11">
        <v>490500</v>
      </c>
      <c r="G118" s="12" t="s">
        <v>82</v>
      </c>
      <c r="H118" s="12" t="s">
        <v>82</v>
      </c>
      <c r="I118" s="12" t="s">
        <v>82</v>
      </c>
      <c r="J118" s="12" t="s">
        <v>82</v>
      </c>
      <c r="K118" s="12" t="s">
        <v>82</v>
      </c>
      <c r="L118" s="12" t="s">
        <v>82</v>
      </c>
      <c r="M118" s="12" t="s">
        <v>82</v>
      </c>
      <c r="N118" s="11">
        <v>490500</v>
      </c>
      <c r="O118" s="12" t="s">
        <v>82</v>
      </c>
      <c r="P118" s="9" t="s">
        <v>266</v>
      </c>
      <c r="Q118" s="10">
        <v>10</v>
      </c>
      <c r="R118" s="10" t="s">
        <v>267</v>
      </c>
      <c r="S118" s="11">
        <v>0</v>
      </c>
      <c r="T118" s="12" t="s">
        <v>82</v>
      </c>
      <c r="U118" s="11">
        <v>0</v>
      </c>
      <c r="V118" s="11">
        <v>490500</v>
      </c>
      <c r="W118" s="12" t="s">
        <v>82</v>
      </c>
      <c r="X118" s="12" t="s">
        <v>82</v>
      </c>
      <c r="Y118" s="12" t="s">
        <v>82</v>
      </c>
      <c r="Z118" s="12" t="s">
        <v>82</v>
      </c>
      <c r="AA118" s="12" t="s">
        <v>82</v>
      </c>
      <c r="AB118" s="12" t="s">
        <v>82</v>
      </c>
      <c r="AC118" s="24" t="e">
        <f t="shared" si="1"/>
        <v>#VALUE!</v>
      </c>
    </row>
    <row r="119" spans="1:29" ht="36.75" customHeight="1">
      <c r="A119" s="9" t="s">
        <v>268</v>
      </c>
      <c r="B119" s="10" t="s">
        <v>269</v>
      </c>
      <c r="C119" s="11">
        <v>0</v>
      </c>
      <c r="D119" s="12" t="s">
        <v>82</v>
      </c>
      <c r="E119" s="11">
        <v>0</v>
      </c>
      <c r="F119" s="11">
        <v>196200</v>
      </c>
      <c r="G119" s="12" t="s">
        <v>82</v>
      </c>
      <c r="H119" s="12" t="s">
        <v>82</v>
      </c>
      <c r="I119" s="12" t="s">
        <v>82</v>
      </c>
      <c r="J119" s="12" t="s">
        <v>82</v>
      </c>
      <c r="K119" s="12" t="s">
        <v>82</v>
      </c>
      <c r="L119" s="12" t="s">
        <v>82</v>
      </c>
      <c r="M119" s="11">
        <v>196200</v>
      </c>
      <c r="N119" s="12" t="s">
        <v>82</v>
      </c>
      <c r="O119" s="12" t="s">
        <v>82</v>
      </c>
      <c r="P119" s="9" t="s">
        <v>268</v>
      </c>
      <c r="Q119" s="10">
        <v>10</v>
      </c>
      <c r="R119" s="10" t="s">
        <v>269</v>
      </c>
      <c r="S119" s="11">
        <v>0</v>
      </c>
      <c r="T119" s="12" t="s">
        <v>82</v>
      </c>
      <c r="U119" s="11">
        <v>0</v>
      </c>
      <c r="V119" s="11">
        <v>196200</v>
      </c>
      <c r="W119" s="12" t="s">
        <v>82</v>
      </c>
      <c r="X119" s="12" t="s">
        <v>82</v>
      </c>
      <c r="Y119" s="12" t="s">
        <v>82</v>
      </c>
      <c r="Z119" s="12" t="s">
        <v>82</v>
      </c>
      <c r="AA119" s="12" t="s">
        <v>82</v>
      </c>
      <c r="AB119" s="12" t="s">
        <v>82</v>
      </c>
      <c r="AC119" s="24" t="e">
        <f t="shared" si="1"/>
        <v>#VALUE!</v>
      </c>
    </row>
    <row r="120" spans="1:29" ht="42.75" customHeight="1">
      <c r="A120" s="9" t="s">
        <v>270</v>
      </c>
      <c r="B120" s="10" t="s">
        <v>271</v>
      </c>
      <c r="C120" s="11">
        <v>1008.03</v>
      </c>
      <c r="D120" s="12" t="s">
        <v>82</v>
      </c>
      <c r="E120" s="11">
        <v>1008.03</v>
      </c>
      <c r="F120" s="12" t="s">
        <v>82</v>
      </c>
      <c r="G120" s="12" t="s">
        <v>82</v>
      </c>
      <c r="H120" s="12" t="s">
        <v>82</v>
      </c>
      <c r="I120" s="12" t="s">
        <v>82</v>
      </c>
      <c r="J120" s="12" t="s">
        <v>82</v>
      </c>
      <c r="K120" s="12" t="s">
        <v>82</v>
      </c>
      <c r="L120" s="11">
        <v>1008.03</v>
      </c>
      <c r="M120" s="12" t="s">
        <v>82</v>
      </c>
      <c r="N120" s="12" t="s">
        <v>82</v>
      </c>
      <c r="O120" s="12" t="s">
        <v>82</v>
      </c>
      <c r="P120" s="9" t="s">
        <v>270</v>
      </c>
      <c r="Q120" s="10">
        <v>10</v>
      </c>
      <c r="R120" s="10" t="s">
        <v>271</v>
      </c>
      <c r="S120" s="11">
        <v>1008.03</v>
      </c>
      <c r="T120" s="12" t="s">
        <v>82</v>
      </c>
      <c r="U120" s="11">
        <v>1008.03</v>
      </c>
      <c r="V120" s="12" t="s">
        <v>82</v>
      </c>
      <c r="W120" s="12" t="s">
        <v>82</v>
      </c>
      <c r="X120" s="12" t="s">
        <v>82</v>
      </c>
      <c r="Y120" s="12" t="s">
        <v>82</v>
      </c>
      <c r="Z120" s="12" t="s">
        <v>82</v>
      </c>
      <c r="AA120" s="12" t="s">
        <v>82</v>
      </c>
      <c r="AB120" s="11">
        <v>1008.03</v>
      </c>
      <c r="AC120" s="24">
        <f t="shared" si="1"/>
        <v>100</v>
      </c>
    </row>
    <row r="121" spans="1:29" ht="50.25" customHeight="1">
      <c r="A121" s="9" t="s">
        <v>272</v>
      </c>
      <c r="B121" s="10" t="s">
        <v>273</v>
      </c>
      <c r="C121" s="11">
        <v>1008.03</v>
      </c>
      <c r="D121" s="12" t="s">
        <v>82</v>
      </c>
      <c r="E121" s="11">
        <v>1008.03</v>
      </c>
      <c r="F121" s="12" t="s">
        <v>82</v>
      </c>
      <c r="G121" s="12" t="s">
        <v>82</v>
      </c>
      <c r="H121" s="12" t="s">
        <v>82</v>
      </c>
      <c r="I121" s="12" t="s">
        <v>82</v>
      </c>
      <c r="J121" s="12" t="s">
        <v>82</v>
      </c>
      <c r="K121" s="12" t="s">
        <v>82</v>
      </c>
      <c r="L121" s="11">
        <v>1008.03</v>
      </c>
      <c r="M121" s="12" t="s">
        <v>82</v>
      </c>
      <c r="N121" s="12" t="s">
        <v>82</v>
      </c>
      <c r="O121" s="12" t="s">
        <v>82</v>
      </c>
      <c r="P121" s="9" t="s">
        <v>272</v>
      </c>
      <c r="Q121" s="10">
        <v>10</v>
      </c>
      <c r="R121" s="10" t="s">
        <v>273</v>
      </c>
      <c r="S121" s="11">
        <v>1008.03</v>
      </c>
      <c r="T121" s="12" t="s">
        <v>82</v>
      </c>
      <c r="U121" s="11">
        <v>1008.03</v>
      </c>
      <c r="V121" s="12" t="s">
        <v>82</v>
      </c>
      <c r="W121" s="12" t="s">
        <v>82</v>
      </c>
      <c r="X121" s="12" t="s">
        <v>82</v>
      </c>
      <c r="Y121" s="12" t="s">
        <v>82</v>
      </c>
      <c r="Z121" s="12" t="s">
        <v>82</v>
      </c>
      <c r="AA121" s="12" t="s">
        <v>82</v>
      </c>
      <c r="AB121" s="11">
        <v>1008.03</v>
      </c>
      <c r="AC121" s="24">
        <f t="shared" si="1"/>
        <v>100</v>
      </c>
    </row>
    <row r="122" spans="1:29" ht="63" customHeight="1">
      <c r="A122" s="9" t="s">
        <v>19</v>
      </c>
      <c r="B122" s="10" t="s">
        <v>274</v>
      </c>
      <c r="C122" s="11">
        <v>1499760</v>
      </c>
      <c r="D122" s="12" t="s">
        <v>82</v>
      </c>
      <c r="E122" s="11">
        <v>1499760</v>
      </c>
      <c r="F122" s="12" t="s">
        <v>82</v>
      </c>
      <c r="G122" s="12" t="s">
        <v>82</v>
      </c>
      <c r="H122" s="12" t="s">
        <v>82</v>
      </c>
      <c r="I122" s="12" t="s">
        <v>82</v>
      </c>
      <c r="J122" s="12" t="s">
        <v>82</v>
      </c>
      <c r="K122" s="12" t="s">
        <v>82</v>
      </c>
      <c r="L122" s="11">
        <v>1499760</v>
      </c>
      <c r="M122" s="12" t="s">
        <v>82</v>
      </c>
      <c r="N122" s="12" t="s">
        <v>82</v>
      </c>
      <c r="O122" s="12" t="s">
        <v>82</v>
      </c>
      <c r="P122" s="9" t="s">
        <v>19</v>
      </c>
      <c r="Q122" s="10">
        <v>10</v>
      </c>
      <c r="R122" s="10" t="s">
        <v>274</v>
      </c>
      <c r="S122" s="11">
        <v>1499760</v>
      </c>
      <c r="T122" s="12" t="s">
        <v>82</v>
      </c>
      <c r="U122" s="11">
        <v>1499760</v>
      </c>
      <c r="V122" s="12" t="s">
        <v>82</v>
      </c>
      <c r="W122" s="12" t="s">
        <v>82</v>
      </c>
      <c r="X122" s="12" t="s">
        <v>82</v>
      </c>
      <c r="Y122" s="12" t="s">
        <v>82</v>
      </c>
      <c r="Z122" s="12" t="s">
        <v>82</v>
      </c>
      <c r="AA122" s="12" t="s">
        <v>82</v>
      </c>
      <c r="AB122" s="11">
        <v>1499760</v>
      </c>
      <c r="AC122" s="24">
        <f t="shared" si="1"/>
        <v>100</v>
      </c>
    </row>
    <row r="123" spans="1:29" ht="82.5" customHeight="1">
      <c r="A123" s="9" t="s">
        <v>20</v>
      </c>
      <c r="B123" s="10" t="s">
        <v>275</v>
      </c>
      <c r="C123" s="11">
        <v>1499760</v>
      </c>
      <c r="D123" s="12" t="s">
        <v>82</v>
      </c>
      <c r="E123" s="11">
        <v>1499760</v>
      </c>
      <c r="F123" s="12" t="s">
        <v>82</v>
      </c>
      <c r="G123" s="12" t="s">
        <v>82</v>
      </c>
      <c r="H123" s="12" t="s">
        <v>82</v>
      </c>
      <c r="I123" s="12" t="s">
        <v>82</v>
      </c>
      <c r="J123" s="12" t="s">
        <v>82</v>
      </c>
      <c r="K123" s="12" t="s">
        <v>82</v>
      </c>
      <c r="L123" s="11">
        <v>1499760</v>
      </c>
      <c r="M123" s="12" t="s">
        <v>82</v>
      </c>
      <c r="N123" s="12" t="s">
        <v>82</v>
      </c>
      <c r="O123" s="12" t="s">
        <v>82</v>
      </c>
      <c r="P123" s="9" t="s">
        <v>20</v>
      </c>
      <c r="Q123" s="10">
        <v>10</v>
      </c>
      <c r="R123" s="10" t="s">
        <v>275</v>
      </c>
      <c r="S123" s="11">
        <v>1499760</v>
      </c>
      <c r="T123" s="12" t="s">
        <v>82</v>
      </c>
      <c r="U123" s="11">
        <v>1499760</v>
      </c>
      <c r="V123" s="12" t="s">
        <v>82</v>
      </c>
      <c r="W123" s="12" t="s">
        <v>82</v>
      </c>
      <c r="X123" s="12" t="s">
        <v>82</v>
      </c>
      <c r="Y123" s="12" t="s">
        <v>82</v>
      </c>
      <c r="Z123" s="12" t="s">
        <v>82</v>
      </c>
      <c r="AA123" s="12" t="s">
        <v>82</v>
      </c>
      <c r="AB123" s="11">
        <v>1499760</v>
      </c>
      <c r="AC123" s="24">
        <f t="shared" si="1"/>
        <v>100</v>
      </c>
    </row>
    <row r="124" spans="1:29" ht="34.5" customHeight="1">
      <c r="A124" s="9" t="s">
        <v>276</v>
      </c>
      <c r="B124" s="10" t="s">
        <v>277</v>
      </c>
      <c r="C124" s="11">
        <v>1374246</v>
      </c>
      <c r="D124" s="12" t="s">
        <v>82</v>
      </c>
      <c r="E124" s="11">
        <v>1374246</v>
      </c>
      <c r="F124" s="12" t="s">
        <v>82</v>
      </c>
      <c r="G124" s="12" t="s">
        <v>82</v>
      </c>
      <c r="H124" s="12" t="s">
        <v>82</v>
      </c>
      <c r="I124" s="12" t="s">
        <v>82</v>
      </c>
      <c r="J124" s="12" t="s">
        <v>82</v>
      </c>
      <c r="K124" s="12" t="s">
        <v>82</v>
      </c>
      <c r="L124" s="11">
        <v>1374246</v>
      </c>
      <c r="M124" s="12" t="s">
        <v>82</v>
      </c>
      <c r="N124" s="12" t="s">
        <v>82</v>
      </c>
      <c r="O124" s="12" t="s">
        <v>82</v>
      </c>
      <c r="P124" s="9" t="s">
        <v>276</v>
      </c>
      <c r="Q124" s="10">
        <v>10</v>
      </c>
      <c r="R124" s="10" t="s">
        <v>277</v>
      </c>
      <c r="S124" s="11">
        <v>1374246</v>
      </c>
      <c r="T124" s="12" t="s">
        <v>82</v>
      </c>
      <c r="U124" s="11">
        <v>1374246</v>
      </c>
      <c r="V124" s="12" t="s">
        <v>82</v>
      </c>
      <c r="W124" s="12" t="s">
        <v>82</v>
      </c>
      <c r="X124" s="12" t="s">
        <v>82</v>
      </c>
      <c r="Y124" s="12" t="s">
        <v>82</v>
      </c>
      <c r="Z124" s="12" t="s">
        <v>82</v>
      </c>
      <c r="AA124" s="12" t="s">
        <v>82</v>
      </c>
      <c r="AB124" s="11">
        <v>1374246</v>
      </c>
      <c r="AC124" s="24">
        <f t="shared" si="1"/>
        <v>100</v>
      </c>
    </row>
    <row r="125" spans="1:29" ht="30" customHeight="1">
      <c r="A125" s="9" t="s">
        <v>278</v>
      </c>
      <c r="B125" s="10" t="s">
        <v>279</v>
      </c>
      <c r="C125" s="11">
        <v>1374246</v>
      </c>
      <c r="D125" s="12" t="s">
        <v>82</v>
      </c>
      <c r="E125" s="11">
        <v>1374246</v>
      </c>
      <c r="F125" s="12" t="s">
        <v>82</v>
      </c>
      <c r="G125" s="12" t="s">
        <v>82</v>
      </c>
      <c r="H125" s="12" t="s">
        <v>82</v>
      </c>
      <c r="I125" s="12" t="s">
        <v>82</v>
      </c>
      <c r="J125" s="12" t="s">
        <v>82</v>
      </c>
      <c r="K125" s="12" t="s">
        <v>82</v>
      </c>
      <c r="L125" s="11">
        <v>1374246</v>
      </c>
      <c r="M125" s="12" t="s">
        <v>82</v>
      </c>
      <c r="N125" s="12" t="s">
        <v>82</v>
      </c>
      <c r="O125" s="12" t="s">
        <v>82</v>
      </c>
      <c r="P125" s="9" t="s">
        <v>278</v>
      </c>
      <c r="Q125" s="10">
        <v>10</v>
      </c>
      <c r="R125" s="10" t="s">
        <v>279</v>
      </c>
      <c r="S125" s="11">
        <v>1374246</v>
      </c>
      <c r="T125" s="12" t="s">
        <v>82</v>
      </c>
      <c r="U125" s="11">
        <v>1374246</v>
      </c>
      <c r="V125" s="12" t="s">
        <v>82</v>
      </c>
      <c r="W125" s="12" t="s">
        <v>82</v>
      </c>
      <c r="X125" s="12" t="s">
        <v>82</v>
      </c>
      <c r="Y125" s="12" t="s">
        <v>82</v>
      </c>
      <c r="Z125" s="12" t="s">
        <v>82</v>
      </c>
      <c r="AA125" s="12" t="s">
        <v>82</v>
      </c>
      <c r="AB125" s="11">
        <v>1374246</v>
      </c>
      <c r="AC125" s="24">
        <f t="shared" si="1"/>
        <v>100</v>
      </c>
    </row>
    <row r="126" spans="1:29" ht="36.75" customHeight="1">
      <c r="A126" s="9" t="s">
        <v>280</v>
      </c>
      <c r="B126" s="10" t="s">
        <v>281</v>
      </c>
      <c r="C126" s="11">
        <v>373541</v>
      </c>
      <c r="D126" s="12" t="s">
        <v>82</v>
      </c>
      <c r="E126" s="11">
        <v>373541</v>
      </c>
      <c r="F126" s="12" t="s">
        <v>82</v>
      </c>
      <c r="G126" s="12" t="s">
        <v>82</v>
      </c>
      <c r="H126" s="12" t="s">
        <v>82</v>
      </c>
      <c r="I126" s="12" t="s">
        <v>82</v>
      </c>
      <c r="J126" s="12" t="s">
        <v>82</v>
      </c>
      <c r="K126" s="12" t="s">
        <v>82</v>
      </c>
      <c r="L126" s="11">
        <v>373541</v>
      </c>
      <c r="M126" s="12" t="s">
        <v>82</v>
      </c>
      <c r="N126" s="12" t="s">
        <v>82</v>
      </c>
      <c r="O126" s="12" t="s">
        <v>82</v>
      </c>
      <c r="P126" s="9" t="s">
        <v>280</v>
      </c>
      <c r="Q126" s="10">
        <v>10</v>
      </c>
      <c r="R126" s="10" t="s">
        <v>281</v>
      </c>
      <c r="S126" s="11">
        <v>373541</v>
      </c>
      <c r="T126" s="12" t="s">
        <v>82</v>
      </c>
      <c r="U126" s="11">
        <v>373541</v>
      </c>
      <c r="V126" s="12" t="s">
        <v>82</v>
      </c>
      <c r="W126" s="12" t="s">
        <v>82</v>
      </c>
      <c r="X126" s="12" t="s">
        <v>82</v>
      </c>
      <c r="Y126" s="12" t="s">
        <v>82</v>
      </c>
      <c r="Z126" s="12" t="s">
        <v>82</v>
      </c>
      <c r="AA126" s="12" t="s">
        <v>82</v>
      </c>
      <c r="AB126" s="11">
        <v>373541</v>
      </c>
      <c r="AC126" s="24">
        <f t="shared" si="1"/>
        <v>100</v>
      </c>
    </row>
    <row r="127" spans="1:29" ht="41.25" customHeight="1">
      <c r="A127" s="9" t="s">
        <v>282</v>
      </c>
      <c r="B127" s="10" t="s">
        <v>283</v>
      </c>
      <c r="C127" s="11">
        <v>373541</v>
      </c>
      <c r="D127" s="12" t="s">
        <v>82</v>
      </c>
      <c r="E127" s="11">
        <v>373541</v>
      </c>
      <c r="F127" s="12" t="s">
        <v>82</v>
      </c>
      <c r="G127" s="12" t="s">
        <v>82</v>
      </c>
      <c r="H127" s="12" t="s">
        <v>82</v>
      </c>
      <c r="I127" s="12" t="s">
        <v>82</v>
      </c>
      <c r="J127" s="12" t="s">
        <v>82</v>
      </c>
      <c r="K127" s="12" t="s">
        <v>82</v>
      </c>
      <c r="L127" s="11">
        <v>373541</v>
      </c>
      <c r="M127" s="12" t="s">
        <v>82</v>
      </c>
      <c r="N127" s="12" t="s">
        <v>82</v>
      </c>
      <c r="O127" s="12" t="s">
        <v>82</v>
      </c>
      <c r="P127" s="9" t="s">
        <v>282</v>
      </c>
      <c r="Q127" s="10">
        <v>10</v>
      </c>
      <c r="R127" s="10" t="s">
        <v>283</v>
      </c>
      <c r="S127" s="11">
        <v>373541</v>
      </c>
      <c r="T127" s="12" t="s">
        <v>82</v>
      </c>
      <c r="U127" s="11">
        <v>373541</v>
      </c>
      <c r="V127" s="12" t="s">
        <v>82</v>
      </c>
      <c r="W127" s="12" t="s">
        <v>82</v>
      </c>
      <c r="X127" s="12" t="s">
        <v>82</v>
      </c>
      <c r="Y127" s="12" t="s">
        <v>82</v>
      </c>
      <c r="Z127" s="12" t="s">
        <v>82</v>
      </c>
      <c r="AA127" s="12" t="s">
        <v>82</v>
      </c>
      <c r="AB127" s="11">
        <v>373541</v>
      </c>
      <c r="AC127" s="24">
        <f t="shared" si="1"/>
        <v>100</v>
      </c>
    </row>
    <row r="128" spans="1:29" ht="21">
      <c r="A128" s="9" t="s">
        <v>284</v>
      </c>
      <c r="B128" s="10" t="s">
        <v>285</v>
      </c>
      <c r="C128" s="11">
        <v>964095</v>
      </c>
      <c r="D128" s="12" t="s">
        <v>82</v>
      </c>
      <c r="E128" s="11">
        <v>964095</v>
      </c>
      <c r="F128" s="11">
        <v>16566910.89</v>
      </c>
      <c r="G128" s="12" t="s">
        <v>82</v>
      </c>
      <c r="H128" s="12" t="s">
        <v>82</v>
      </c>
      <c r="I128" s="12" t="s">
        <v>82</v>
      </c>
      <c r="J128" s="12" t="s">
        <v>82</v>
      </c>
      <c r="K128" s="12" t="s">
        <v>82</v>
      </c>
      <c r="L128" s="11">
        <v>8229295</v>
      </c>
      <c r="M128" s="11">
        <v>2179717.24</v>
      </c>
      <c r="N128" s="11">
        <v>7121993.65</v>
      </c>
      <c r="O128" s="12" t="s">
        <v>82</v>
      </c>
      <c r="P128" s="9" t="s">
        <v>284</v>
      </c>
      <c r="Q128" s="10">
        <v>10</v>
      </c>
      <c r="R128" s="10" t="s">
        <v>285</v>
      </c>
      <c r="S128" s="11">
        <v>964095</v>
      </c>
      <c r="T128" s="12" t="s">
        <v>82</v>
      </c>
      <c r="U128" s="11">
        <v>964095</v>
      </c>
      <c r="V128" s="11">
        <v>16566910.89</v>
      </c>
      <c r="W128" s="12" t="s">
        <v>82</v>
      </c>
      <c r="X128" s="12" t="s">
        <v>82</v>
      </c>
      <c r="Y128" s="12" t="s">
        <v>82</v>
      </c>
      <c r="Z128" s="12" t="s">
        <v>82</v>
      </c>
      <c r="AA128" s="12" t="s">
        <v>82</v>
      </c>
      <c r="AB128" s="11">
        <v>8229295</v>
      </c>
      <c r="AC128" s="24">
        <f t="shared" si="1"/>
        <v>100</v>
      </c>
    </row>
    <row r="129" spans="1:29" ht="45" customHeight="1">
      <c r="A129" s="9" t="s">
        <v>286</v>
      </c>
      <c r="B129" s="10" t="s">
        <v>287</v>
      </c>
      <c r="C129" s="11">
        <v>0</v>
      </c>
      <c r="D129" s="12" t="s">
        <v>82</v>
      </c>
      <c r="E129" s="11">
        <v>0</v>
      </c>
      <c r="F129" s="11">
        <v>7265200</v>
      </c>
      <c r="G129" s="12" t="s">
        <v>82</v>
      </c>
      <c r="H129" s="12" t="s">
        <v>82</v>
      </c>
      <c r="I129" s="12" t="s">
        <v>82</v>
      </c>
      <c r="J129" s="12" t="s">
        <v>82</v>
      </c>
      <c r="K129" s="12" t="s">
        <v>82</v>
      </c>
      <c r="L129" s="11">
        <v>7265200</v>
      </c>
      <c r="M129" s="12" t="s">
        <v>82</v>
      </c>
      <c r="N129" s="12" t="s">
        <v>82</v>
      </c>
      <c r="O129" s="12" t="s">
        <v>82</v>
      </c>
      <c r="P129" s="9" t="s">
        <v>286</v>
      </c>
      <c r="Q129" s="10">
        <v>10</v>
      </c>
      <c r="R129" s="10" t="s">
        <v>287</v>
      </c>
      <c r="S129" s="11">
        <v>0</v>
      </c>
      <c r="T129" s="12" t="s">
        <v>82</v>
      </c>
      <c r="U129" s="11">
        <v>0</v>
      </c>
      <c r="V129" s="11">
        <v>7265200</v>
      </c>
      <c r="W129" s="12" t="s">
        <v>82</v>
      </c>
      <c r="X129" s="12" t="s">
        <v>82</v>
      </c>
      <c r="Y129" s="12" t="s">
        <v>82</v>
      </c>
      <c r="Z129" s="12" t="s">
        <v>82</v>
      </c>
      <c r="AA129" s="12" t="s">
        <v>82</v>
      </c>
      <c r="AB129" s="11">
        <v>7265200</v>
      </c>
      <c r="AC129" s="24">
        <f t="shared" si="1"/>
        <v>100</v>
      </c>
    </row>
    <row r="130" spans="1:29" ht="52.5" customHeight="1">
      <c r="A130" s="9" t="s">
        <v>288</v>
      </c>
      <c r="B130" s="10" t="s">
        <v>289</v>
      </c>
      <c r="C130" s="11">
        <v>0</v>
      </c>
      <c r="D130" s="12" t="s">
        <v>82</v>
      </c>
      <c r="E130" s="11">
        <v>0</v>
      </c>
      <c r="F130" s="11">
        <v>7265200</v>
      </c>
      <c r="G130" s="12" t="s">
        <v>82</v>
      </c>
      <c r="H130" s="12" t="s">
        <v>82</v>
      </c>
      <c r="I130" s="12" t="s">
        <v>82</v>
      </c>
      <c r="J130" s="12" t="s">
        <v>82</v>
      </c>
      <c r="K130" s="12" t="s">
        <v>82</v>
      </c>
      <c r="L130" s="11">
        <v>7265200</v>
      </c>
      <c r="M130" s="12" t="s">
        <v>82</v>
      </c>
      <c r="N130" s="12" t="s">
        <v>82</v>
      </c>
      <c r="O130" s="12" t="s">
        <v>82</v>
      </c>
      <c r="P130" s="9" t="s">
        <v>288</v>
      </c>
      <c r="Q130" s="10">
        <v>10</v>
      </c>
      <c r="R130" s="10" t="s">
        <v>289</v>
      </c>
      <c r="S130" s="11">
        <v>0</v>
      </c>
      <c r="T130" s="12" t="s">
        <v>82</v>
      </c>
      <c r="U130" s="11">
        <v>0</v>
      </c>
      <c r="V130" s="11">
        <v>7265200</v>
      </c>
      <c r="W130" s="12" t="s">
        <v>82</v>
      </c>
      <c r="X130" s="12" t="s">
        <v>82</v>
      </c>
      <c r="Y130" s="12" t="s">
        <v>82</v>
      </c>
      <c r="Z130" s="12" t="s">
        <v>82</v>
      </c>
      <c r="AA130" s="12" t="s">
        <v>82</v>
      </c>
      <c r="AB130" s="11">
        <v>7265200</v>
      </c>
      <c r="AC130" s="24">
        <f t="shared" si="1"/>
        <v>100</v>
      </c>
    </row>
    <row r="131" spans="1:29" ht="38.25" customHeight="1">
      <c r="A131" s="9" t="s">
        <v>290</v>
      </c>
      <c r="B131" s="10" t="s">
        <v>291</v>
      </c>
      <c r="C131" s="11">
        <v>964095</v>
      </c>
      <c r="D131" s="12" t="s">
        <v>82</v>
      </c>
      <c r="E131" s="11">
        <v>964095</v>
      </c>
      <c r="F131" s="12" t="s">
        <v>82</v>
      </c>
      <c r="G131" s="12" t="s">
        <v>82</v>
      </c>
      <c r="H131" s="12" t="s">
        <v>82</v>
      </c>
      <c r="I131" s="12" t="s">
        <v>82</v>
      </c>
      <c r="J131" s="12" t="s">
        <v>82</v>
      </c>
      <c r="K131" s="12" t="s">
        <v>82</v>
      </c>
      <c r="L131" s="11">
        <v>964095</v>
      </c>
      <c r="M131" s="12" t="s">
        <v>82</v>
      </c>
      <c r="N131" s="12" t="s">
        <v>82</v>
      </c>
      <c r="O131" s="12" t="s">
        <v>82</v>
      </c>
      <c r="P131" s="9" t="s">
        <v>290</v>
      </c>
      <c r="Q131" s="10">
        <v>10</v>
      </c>
      <c r="R131" s="10" t="s">
        <v>291</v>
      </c>
      <c r="S131" s="11">
        <v>964095</v>
      </c>
      <c r="T131" s="12" t="s">
        <v>82</v>
      </c>
      <c r="U131" s="11">
        <v>964095</v>
      </c>
      <c r="V131" s="12" t="s">
        <v>82</v>
      </c>
      <c r="W131" s="12" t="s">
        <v>82</v>
      </c>
      <c r="X131" s="12" t="s">
        <v>82</v>
      </c>
      <c r="Y131" s="12" t="s">
        <v>82</v>
      </c>
      <c r="Z131" s="12" t="s">
        <v>82</v>
      </c>
      <c r="AA131" s="12" t="s">
        <v>82</v>
      </c>
      <c r="AB131" s="11">
        <v>964095</v>
      </c>
      <c r="AC131" s="24">
        <f t="shared" si="1"/>
        <v>100</v>
      </c>
    </row>
    <row r="132" spans="1:29" ht="48" customHeight="1">
      <c r="A132" s="9" t="s">
        <v>292</v>
      </c>
      <c r="B132" s="10" t="s">
        <v>293</v>
      </c>
      <c r="C132" s="11">
        <v>964095</v>
      </c>
      <c r="D132" s="12" t="s">
        <v>82</v>
      </c>
      <c r="E132" s="11">
        <v>964095</v>
      </c>
      <c r="F132" s="12" t="s">
        <v>82</v>
      </c>
      <c r="G132" s="12" t="s">
        <v>82</v>
      </c>
      <c r="H132" s="12" t="s">
        <v>82</v>
      </c>
      <c r="I132" s="12" t="s">
        <v>82</v>
      </c>
      <c r="J132" s="12" t="s">
        <v>82</v>
      </c>
      <c r="K132" s="12" t="s">
        <v>82</v>
      </c>
      <c r="L132" s="11">
        <v>964095</v>
      </c>
      <c r="M132" s="12" t="s">
        <v>82</v>
      </c>
      <c r="N132" s="12" t="s">
        <v>82</v>
      </c>
      <c r="O132" s="12" t="s">
        <v>82</v>
      </c>
      <c r="P132" s="9" t="s">
        <v>292</v>
      </c>
      <c r="Q132" s="10">
        <v>10</v>
      </c>
      <c r="R132" s="10" t="s">
        <v>293</v>
      </c>
      <c r="S132" s="11">
        <v>964095</v>
      </c>
      <c r="T132" s="12" t="s">
        <v>82</v>
      </c>
      <c r="U132" s="11">
        <v>964095</v>
      </c>
      <c r="V132" s="12" t="s">
        <v>82</v>
      </c>
      <c r="W132" s="12" t="s">
        <v>82</v>
      </c>
      <c r="X132" s="12" t="s">
        <v>82</v>
      </c>
      <c r="Y132" s="12" t="s">
        <v>82</v>
      </c>
      <c r="Z132" s="12" t="s">
        <v>82</v>
      </c>
      <c r="AA132" s="12" t="s">
        <v>82</v>
      </c>
      <c r="AB132" s="11">
        <v>964095</v>
      </c>
      <c r="AC132" s="24">
        <f t="shared" si="1"/>
        <v>100</v>
      </c>
    </row>
    <row r="133" spans="1:29" ht="23.25" customHeight="1">
      <c r="A133" s="9" t="s">
        <v>294</v>
      </c>
      <c r="B133" s="10" t="s">
        <v>295</v>
      </c>
      <c r="C133" s="11">
        <v>1400458.35</v>
      </c>
      <c r="D133" s="12" t="s">
        <v>82</v>
      </c>
      <c r="E133" s="11">
        <v>1400458.35</v>
      </c>
      <c r="F133" s="12" t="s">
        <v>82</v>
      </c>
      <c r="G133" s="12" t="s">
        <v>82</v>
      </c>
      <c r="H133" s="12" t="s">
        <v>82</v>
      </c>
      <c r="I133" s="12" t="s">
        <v>82</v>
      </c>
      <c r="J133" s="12" t="s">
        <v>82</v>
      </c>
      <c r="K133" s="12" t="s">
        <v>82</v>
      </c>
      <c r="L133" s="11">
        <v>557590</v>
      </c>
      <c r="M133" s="11">
        <v>163438.5</v>
      </c>
      <c r="N133" s="11">
        <v>679429.85</v>
      </c>
      <c r="O133" s="12" t="s">
        <v>82</v>
      </c>
      <c r="P133" s="9" t="s">
        <v>294</v>
      </c>
      <c r="Q133" s="10">
        <v>10</v>
      </c>
      <c r="R133" s="10" t="s">
        <v>295</v>
      </c>
      <c r="S133" s="11">
        <v>1248290.94</v>
      </c>
      <c r="T133" s="12" t="s">
        <v>82</v>
      </c>
      <c r="U133" s="11">
        <v>1248290.94</v>
      </c>
      <c r="V133" s="12" t="s">
        <v>82</v>
      </c>
      <c r="W133" s="12" t="s">
        <v>82</v>
      </c>
      <c r="X133" s="12" t="s">
        <v>82</v>
      </c>
      <c r="Y133" s="12" t="s">
        <v>82</v>
      </c>
      <c r="Z133" s="12" t="s">
        <v>82</v>
      </c>
      <c r="AA133" s="12" t="s">
        <v>82</v>
      </c>
      <c r="AB133" s="11">
        <v>557590</v>
      </c>
      <c r="AC133" s="24">
        <f t="shared" si="1"/>
        <v>100</v>
      </c>
    </row>
    <row r="134" spans="1:29" ht="21.75" customHeight="1">
      <c r="A134" s="9" t="s">
        <v>296</v>
      </c>
      <c r="B134" s="10" t="s">
        <v>297</v>
      </c>
      <c r="C134" s="11">
        <v>557590</v>
      </c>
      <c r="D134" s="12" t="s">
        <v>82</v>
      </c>
      <c r="E134" s="11">
        <v>557590</v>
      </c>
      <c r="F134" s="12" t="s">
        <v>82</v>
      </c>
      <c r="G134" s="12" t="s">
        <v>82</v>
      </c>
      <c r="H134" s="12" t="s">
        <v>82</v>
      </c>
      <c r="I134" s="12" t="s">
        <v>82</v>
      </c>
      <c r="J134" s="12" t="s">
        <v>82</v>
      </c>
      <c r="K134" s="12" t="s">
        <v>82</v>
      </c>
      <c r="L134" s="11">
        <v>557590</v>
      </c>
      <c r="M134" s="12" t="s">
        <v>82</v>
      </c>
      <c r="N134" s="12" t="s">
        <v>82</v>
      </c>
      <c r="O134" s="12" t="s">
        <v>82</v>
      </c>
      <c r="P134" s="9" t="s">
        <v>296</v>
      </c>
      <c r="Q134" s="10">
        <v>10</v>
      </c>
      <c r="R134" s="10" t="s">
        <v>297</v>
      </c>
      <c r="S134" s="11">
        <v>557590</v>
      </c>
      <c r="T134" s="12" t="s">
        <v>82</v>
      </c>
      <c r="U134" s="11">
        <v>557590</v>
      </c>
      <c r="V134" s="12" t="s">
        <v>82</v>
      </c>
      <c r="W134" s="12" t="s">
        <v>82</v>
      </c>
      <c r="X134" s="12" t="s">
        <v>82</v>
      </c>
      <c r="Y134" s="12" t="s">
        <v>82</v>
      </c>
      <c r="Z134" s="12" t="s">
        <v>82</v>
      </c>
      <c r="AA134" s="12" t="s">
        <v>82</v>
      </c>
      <c r="AB134" s="11">
        <v>557590</v>
      </c>
      <c r="AC134" s="24">
        <f t="shared" si="1"/>
        <v>100</v>
      </c>
    </row>
    <row r="135" spans="1:29" ht="29.25" customHeight="1">
      <c r="A135" s="9" t="s">
        <v>298</v>
      </c>
      <c r="B135" s="10" t="s">
        <v>299</v>
      </c>
      <c r="C135" s="11">
        <v>557590</v>
      </c>
      <c r="D135" s="12" t="s">
        <v>82</v>
      </c>
      <c r="E135" s="11">
        <v>557590</v>
      </c>
      <c r="F135" s="12" t="s">
        <v>82</v>
      </c>
      <c r="G135" s="12" t="s">
        <v>82</v>
      </c>
      <c r="H135" s="12" t="s">
        <v>82</v>
      </c>
      <c r="I135" s="12" t="s">
        <v>82</v>
      </c>
      <c r="J135" s="12" t="s">
        <v>82</v>
      </c>
      <c r="K135" s="12" t="s">
        <v>82</v>
      </c>
      <c r="L135" s="11">
        <v>557590</v>
      </c>
      <c r="M135" s="12" t="s">
        <v>82</v>
      </c>
      <c r="N135" s="12" t="s">
        <v>82</v>
      </c>
      <c r="O135" s="12" t="s">
        <v>82</v>
      </c>
      <c r="P135" s="9" t="s">
        <v>298</v>
      </c>
      <c r="Q135" s="10">
        <v>10</v>
      </c>
      <c r="R135" s="10" t="s">
        <v>299</v>
      </c>
      <c r="S135" s="11">
        <v>557590</v>
      </c>
      <c r="T135" s="12" t="s">
        <v>82</v>
      </c>
      <c r="U135" s="11">
        <v>557590</v>
      </c>
      <c r="V135" s="12" t="s">
        <v>82</v>
      </c>
      <c r="W135" s="12" t="s">
        <v>82</v>
      </c>
      <c r="X135" s="12" t="s">
        <v>82</v>
      </c>
      <c r="Y135" s="12" t="s">
        <v>82</v>
      </c>
      <c r="Z135" s="12" t="s">
        <v>82</v>
      </c>
      <c r="AA135" s="12" t="s">
        <v>82</v>
      </c>
      <c r="AB135" s="11">
        <v>557590</v>
      </c>
      <c r="AC135" s="24">
        <f t="shared" si="1"/>
        <v>100</v>
      </c>
    </row>
    <row r="136" spans="1:29" ht="72" customHeight="1">
      <c r="A136" s="9" t="s">
        <v>300</v>
      </c>
      <c r="B136" s="10" t="s">
        <v>301</v>
      </c>
      <c r="C136" s="11">
        <v>0</v>
      </c>
      <c r="D136" s="12" t="s">
        <v>82</v>
      </c>
      <c r="E136" s="11">
        <v>0</v>
      </c>
      <c r="F136" s="11">
        <v>88741.34</v>
      </c>
      <c r="G136" s="12" t="s">
        <v>82</v>
      </c>
      <c r="H136" s="12" t="s">
        <v>82</v>
      </c>
      <c r="I136" s="12" t="s">
        <v>82</v>
      </c>
      <c r="J136" s="12" t="s">
        <v>82</v>
      </c>
      <c r="K136" s="12" t="s">
        <v>82</v>
      </c>
      <c r="L136" s="11">
        <v>88741.34</v>
      </c>
      <c r="M136" s="12" t="s">
        <v>82</v>
      </c>
      <c r="N136" s="12" t="s">
        <v>82</v>
      </c>
      <c r="O136" s="12" t="s">
        <v>82</v>
      </c>
      <c r="P136" s="9" t="s">
        <v>300</v>
      </c>
      <c r="Q136" s="10">
        <v>10</v>
      </c>
      <c r="R136" s="10" t="s">
        <v>301</v>
      </c>
      <c r="S136" s="11">
        <v>0</v>
      </c>
      <c r="T136" s="12" t="s">
        <v>82</v>
      </c>
      <c r="U136" s="11">
        <v>0</v>
      </c>
      <c r="V136" s="11">
        <v>88741.34</v>
      </c>
      <c r="W136" s="12" t="s">
        <v>82</v>
      </c>
      <c r="X136" s="12" t="s">
        <v>82</v>
      </c>
      <c r="Y136" s="12" t="s">
        <v>82</v>
      </c>
      <c r="Z136" s="12" t="s">
        <v>82</v>
      </c>
      <c r="AA136" s="12" t="s">
        <v>82</v>
      </c>
      <c r="AB136" s="11">
        <v>88741.34</v>
      </c>
      <c r="AC136" s="24">
        <f t="shared" si="1"/>
        <v>100</v>
      </c>
    </row>
    <row r="137" spans="1:29" ht="53.25" customHeight="1">
      <c r="A137" s="9" t="s">
        <v>302</v>
      </c>
      <c r="B137" s="10" t="s">
        <v>303</v>
      </c>
      <c r="C137" s="11">
        <v>0</v>
      </c>
      <c r="D137" s="12" t="s">
        <v>82</v>
      </c>
      <c r="E137" s="11">
        <v>0</v>
      </c>
      <c r="F137" s="11">
        <v>88741.34</v>
      </c>
      <c r="G137" s="12" t="s">
        <v>82</v>
      </c>
      <c r="H137" s="12" t="s">
        <v>82</v>
      </c>
      <c r="I137" s="12" t="s">
        <v>82</v>
      </c>
      <c r="J137" s="12" t="s">
        <v>82</v>
      </c>
      <c r="K137" s="12" t="s">
        <v>82</v>
      </c>
      <c r="L137" s="11">
        <v>88741.34</v>
      </c>
      <c r="M137" s="12" t="s">
        <v>82</v>
      </c>
      <c r="N137" s="12" t="s">
        <v>82</v>
      </c>
      <c r="O137" s="12" t="s">
        <v>82</v>
      </c>
      <c r="P137" s="9" t="s">
        <v>302</v>
      </c>
      <c r="Q137" s="10">
        <v>10</v>
      </c>
      <c r="R137" s="10" t="s">
        <v>303</v>
      </c>
      <c r="S137" s="11">
        <v>0</v>
      </c>
      <c r="T137" s="12" t="s">
        <v>82</v>
      </c>
      <c r="U137" s="11">
        <v>0</v>
      </c>
      <c r="V137" s="11">
        <v>88741.34</v>
      </c>
      <c r="W137" s="12" t="s">
        <v>82</v>
      </c>
      <c r="X137" s="12" t="s">
        <v>82</v>
      </c>
      <c r="Y137" s="12" t="s">
        <v>82</v>
      </c>
      <c r="Z137" s="12" t="s">
        <v>82</v>
      </c>
      <c r="AA137" s="12" t="s">
        <v>82</v>
      </c>
      <c r="AB137" s="11">
        <v>88741.34</v>
      </c>
      <c r="AC137" s="24">
        <f t="shared" si="1"/>
        <v>100</v>
      </c>
    </row>
    <row r="138" spans="1:29" ht="47.25" customHeight="1">
      <c r="A138" s="9" t="s">
        <v>304</v>
      </c>
      <c r="B138" s="10" t="s">
        <v>305</v>
      </c>
      <c r="C138" s="11">
        <v>0</v>
      </c>
      <c r="D138" s="12" t="s">
        <v>82</v>
      </c>
      <c r="E138" s="11">
        <v>0</v>
      </c>
      <c r="F138" s="11">
        <v>88741.34</v>
      </c>
      <c r="G138" s="12" t="s">
        <v>82</v>
      </c>
      <c r="H138" s="12" t="s">
        <v>82</v>
      </c>
      <c r="I138" s="12" t="s">
        <v>82</v>
      </c>
      <c r="J138" s="12" t="s">
        <v>82</v>
      </c>
      <c r="K138" s="12" t="s">
        <v>82</v>
      </c>
      <c r="L138" s="11">
        <v>88741.34</v>
      </c>
      <c r="M138" s="12" t="s">
        <v>82</v>
      </c>
      <c r="N138" s="12" t="s">
        <v>82</v>
      </c>
      <c r="O138" s="12" t="s">
        <v>82</v>
      </c>
      <c r="P138" s="9" t="s">
        <v>304</v>
      </c>
      <c r="Q138" s="10">
        <v>10</v>
      </c>
      <c r="R138" s="10" t="s">
        <v>305</v>
      </c>
      <c r="S138" s="11">
        <v>0</v>
      </c>
      <c r="T138" s="12" t="s">
        <v>82</v>
      </c>
      <c r="U138" s="11">
        <v>0</v>
      </c>
      <c r="V138" s="11">
        <v>88741.34</v>
      </c>
      <c r="W138" s="12" t="s">
        <v>82</v>
      </c>
      <c r="X138" s="12" t="s">
        <v>82</v>
      </c>
      <c r="Y138" s="12" t="s">
        <v>82</v>
      </c>
      <c r="Z138" s="12" t="s">
        <v>82</v>
      </c>
      <c r="AA138" s="12" t="s">
        <v>82</v>
      </c>
      <c r="AB138" s="11">
        <v>88741.34</v>
      </c>
      <c r="AC138" s="24">
        <f t="shared" si="1"/>
        <v>100</v>
      </c>
    </row>
    <row r="139" spans="1:29" ht="50.25" customHeight="1">
      <c r="A139" s="9" t="s">
        <v>306</v>
      </c>
      <c r="B139" s="10" t="s">
        <v>307</v>
      </c>
      <c r="C139" s="11">
        <v>0</v>
      </c>
      <c r="D139" s="12" t="s">
        <v>82</v>
      </c>
      <c r="E139" s="11">
        <v>0</v>
      </c>
      <c r="F139" s="11">
        <v>88741.34</v>
      </c>
      <c r="G139" s="12" t="s">
        <v>82</v>
      </c>
      <c r="H139" s="12" t="s">
        <v>82</v>
      </c>
      <c r="I139" s="12" t="s">
        <v>82</v>
      </c>
      <c r="J139" s="12" t="s">
        <v>82</v>
      </c>
      <c r="K139" s="12" t="s">
        <v>82</v>
      </c>
      <c r="L139" s="11">
        <v>88741.34</v>
      </c>
      <c r="M139" s="12" t="s">
        <v>82</v>
      </c>
      <c r="N139" s="12" t="s">
        <v>82</v>
      </c>
      <c r="O139" s="12" t="s">
        <v>82</v>
      </c>
      <c r="P139" s="9" t="s">
        <v>306</v>
      </c>
      <c r="Q139" s="10">
        <v>10</v>
      </c>
      <c r="R139" s="10" t="s">
        <v>307</v>
      </c>
      <c r="S139" s="11">
        <v>0</v>
      </c>
      <c r="T139" s="12" t="s">
        <v>82</v>
      </c>
      <c r="U139" s="11">
        <v>0</v>
      </c>
      <c r="V139" s="11">
        <v>88741.34</v>
      </c>
      <c r="W139" s="12" t="s">
        <v>82</v>
      </c>
      <c r="X139" s="12" t="s">
        <v>82</v>
      </c>
      <c r="Y139" s="12" t="s">
        <v>82</v>
      </c>
      <c r="Z139" s="12" t="s">
        <v>82</v>
      </c>
      <c r="AA139" s="12" t="s">
        <v>82</v>
      </c>
      <c r="AB139" s="11">
        <v>88741.34</v>
      </c>
      <c r="AC139" s="24">
        <f t="shared" si="1"/>
        <v>100</v>
      </c>
    </row>
    <row r="140" spans="1:29" ht="36.75" customHeight="1">
      <c r="A140" s="9" t="s">
        <v>308</v>
      </c>
      <c r="B140" s="10" t="s">
        <v>309</v>
      </c>
      <c r="C140" s="11">
        <v>-907893.5</v>
      </c>
      <c r="D140" s="12" t="s">
        <v>82</v>
      </c>
      <c r="E140" s="11">
        <v>-907893.5</v>
      </c>
      <c r="F140" s="11">
        <v>-88741.34</v>
      </c>
      <c r="G140" s="12" t="s">
        <v>82</v>
      </c>
      <c r="H140" s="12" t="s">
        <v>82</v>
      </c>
      <c r="I140" s="12" t="s">
        <v>82</v>
      </c>
      <c r="J140" s="12" t="s">
        <v>82</v>
      </c>
      <c r="K140" s="12" t="s">
        <v>82</v>
      </c>
      <c r="L140" s="11">
        <v>-907893.5</v>
      </c>
      <c r="M140" s="11">
        <v>-6853.71</v>
      </c>
      <c r="N140" s="11">
        <v>-81887.63</v>
      </c>
      <c r="O140" s="12" t="s">
        <v>82</v>
      </c>
      <c r="P140" s="9" t="s">
        <v>308</v>
      </c>
      <c r="Q140" s="10">
        <v>10</v>
      </c>
      <c r="R140" s="10" t="s">
        <v>309</v>
      </c>
      <c r="S140" s="11">
        <v>-907893.5</v>
      </c>
      <c r="T140" s="12" t="s">
        <v>82</v>
      </c>
      <c r="U140" s="11">
        <v>-907893.5</v>
      </c>
      <c r="V140" s="11">
        <v>-88741.34</v>
      </c>
      <c r="W140" s="12" t="s">
        <v>82</v>
      </c>
      <c r="X140" s="12" t="s">
        <v>82</v>
      </c>
      <c r="Y140" s="12" t="s">
        <v>82</v>
      </c>
      <c r="Z140" s="12" t="s">
        <v>82</v>
      </c>
      <c r="AA140" s="12" t="s">
        <v>82</v>
      </c>
      <c r="AB140" s="11">
        <v>-907893.5</v>
      </c>
      <c r="AC140" s="24">
        <f t="shared" si="1"/>
        <v>100</v>
      </c>
    </row>
    <row r="141" spans="1:29" ht="42" customHeight="1">
      <c r="A141" s="9" t="s">
        <v>310</v>
      </c>
      <c r="B141" s="10" t="s">
        <v>311</v>
      </c>
      <c r="C141" s="11">
        <v>-907893.5</v>
      </c>
      <c r="D141" s="12" t="s">
        <v>82</v>
      </c>
      <c r="E141" s="11">
        <v>-907893.5</v>
      </c>
      <c r="F141" s="12" t="s">
        <v>82</v>
      </c>
      <c r="G141" s="12" t="s">
        <v>82</v>
      </c>
      <c r="H141" s="12" t="s">
        <v>82</v>
      </c>
      <c r="I141" s="12" t="s">
        <v>82</v>
      </c>
      <c r="J141" s="12" t="s">
        <v>82</v>
      </c>
      <c r="K141" s="12" t="s">
        <v>82</v>
      </c>
      <c r="L141" s="11">
        <v>-907893.5</v>
      </c>
      <c r="M141" s="12" t="s">
        <v>82</v>
      </c>
      <c r="N141" s="12" t="s">
        <v>82</v>
      </c>
      <c r="O141" s="12" t="s">
        <v>82</v>
      </c>
      <c r="P141" s="9" t="s">
        <v>310</v>
      </c>
      <c r="Q141" s="10">
        <v>10</v>
      </c>
      <c r="R141" s="10" t="s">
        <v>311</v>
      </c>
      <c r="S141" s="11">
        <v>-907893.5</v>
      </c>
      <c r="T141" s="12" t="s">
        <v>82</v>
      </c>
      <c r="U141" s="11">
        <v>-907893.5</v>
      </c>
      <c r="V141" s="12" t="s">
        <v>82</v>
      </c>
      <c r="W141" s="12" t="s">
        <v>82</v>
      </c>
      <c r="X141" s="12" t="s">
        <v>82</v>
      </c>
      <c r="Y141" s="12" t="s">
        <v>82</v>
      </c>
      <c r="Z141" s="12" t="s">
        <v>82</v>
      </c>
      <c r="AA141" s="12" t="s">
        <v>82</v>
      </c>
      <c r="AB141" s="11">
        <v>-907893.5</v>
      </c>
      <c r="AC141" s="24">
        <f t="shared" si="1"/>
        <v>100</v>
      </c>
    </row>
    <row r="142" spans="1:29" ht="48" customHeight="1">
      <c r="A142" s="9" t="s">
        <v>312</v>
      </c>
      <c r="B142" s="10" t="s">
        <v>313</v>
      </c>
      <c r="C142" s="11">
        <v>-2.04</v>
      </c>
      <c r="D142" s="12" t="s">
        <v>82</v>
      </c>
      <c r="E142" s="11">
        <v>-2.04</v>
      </c>
      <c r="F142" s="12" t="s">
        <v>82</v>
      </c>
      <c r="G142" s="12" t="s">
        <v>82</v>
      </c>
      <c r="H142" s="12" t="s">
        <v>82</v>
      </c>
      <c r="I142" s="12" t="s">
        <v>82</v>
      </c>
      <c r="J142" s="12" t="s">
        <v>82</v>
      </c>
      <c r="K142" s="12" t="s">
        <v>82</v>
      </c>
      <c r="L142" s="11">
        <v>-2.04</v>
      </c>
      <c r="M142" s="12" t="s">
        <v>82</v>
      </c>
      <c r="N142" s="12" t="s">
        <v>82</v>
      </c>
      <c r="O142" s="12" t="s">
        <v>82</v>
      </c>
      <c r="P142" s="9" t="s">
        <v>312</v>
      </c>
      <c r="Q142" s="10">
        <v>10</v>
      </c>
      <c r="R142" s="10" t="s">
        <v>313</v>
      </c>
      <c r="S142" s="11">
        <v>-2.04</v>
      </c>
      <c r="T142" s="12" t="s">
        <v>82</v>
      </c>
      <c r="U142" s="11">
        <v>-2.04</v>
      </c>
      <c r="V142" s="12" t="s">
        <v>82</v>
      </c>
      <c r="W142" s="12" t="s">
        <v>82</v>
      </c>
      <c r="X142" s="12" t="s">
        <v>82</v>
      </c>
      <c r="Y142" s="12" t="s">
        <v>82</v>
      </c>
      <c r="Z142" s="12" t="s">
        <v>82</v>
      </c>
      <c r="AA142" s="12" t="s">
        <v>82</v>
      </c>
      <c r="AB142" s="11">
        <v>-2.04</v>
      </c>
      <c r="AC142" s="24">
        <f>AB142/L142*100</f>
        <v>100</v>
      </c>
    </row>
    <row r="143" spans="1:29" ht="37.5" customHeight="1">
      <c r="A143" s="9" t="s">
        <v>314</v>
      </c>
      <c r="B143" s="10" t="s">
        <v>315</v>
      </c>
      <c r="C143" s="11">
        <v>-907891.46</v>
      </c>
      <c r="D143" s="12" t="s">
        <v>82</v>
      </c>
      <c r="E143" s="11">
        <v>-907891.46</v>
      </c>
      <c r="F143" s="12" t="s">
        <v>82</v>
      </c>
      <c r="G143" s="12" t="s">
        <v>82</v>
      </c>
      <c r="H143" s="12" t="s">
        <v>82</v>
      </c>
      <c r="I143" s="12" t="s">
        <v>82</v>
      </c>
      <c r="J143" s="12" t="s">
        <v>82</v>
      </c>
      <c r="K143" s="12" t="s">
        <v>82</v>
      </c>
      <c r="L143" s="11">
        <v>-907891.46</v>
      </c>
      <c r="M143" s="12" t="s">
        <v>82</v>
      </c>
      <c r="N143" s="12" t="s">
        <v>82</v>
      </c>
      <c r="O143" s="12" t="s">
        <v>82</v>
      </c>
      <c r="P143" s="9" t="s">
        <v>314</v>
      </c>
      <c r="Q143" s="10">
        <v>10</v>
      </c>
      <c r="R143" s="10" t="s">
        <v>315</v>
      </c>
      <c r="S143" s="11">
        <v>-907891.46</v>
      </c>
      <c r="T143" s="12" t="s">
        <v>82</v>
      </c>
      <c r="U143" s="11">
        <v>-907891.46</v>
      </c>
      <c r="V143" s="12" t="s">
        <v>82</v>
      </c>
      <c r="W143" s="12" t="s">
        <v>82</v>
      </c>
      <c r="X143" s="12" t="s">
        <v>82</v>
      </c>
      <c r="Y143" s="12" t="s">
        <v>82</v>
      </c>
      <c r="Z143" s="12" t="s">
        <v>82</v>
      </c>
      <c r="AA143" s="12" t="s">
        <v>82</v>
      </c>
      <c r="AB143" s="11">
        <v>-907891.46</v>
      </c>
      <c r="AC143" s="24">
        <f>AB143/L143*100</f>
        <v>100</v>
      </c>
    </row>
  </sheetData>
  <sheetProtection/>
  <mergeCells count="21">
    <mergeCell ref="A4:B4"/>
    <mergeCell ref="C4:L4"/>
    <mergeCell ref="M4:N4"/>
    <mergeCell ref="C9:L9"/>
    <mergeCell ref="M9:N9"/>
    <mergeCell ref="A5:B5"/>
    <mergeCell ref="C5:L5"/>
    <mergeCell ref="M5:N5"/>
    <mergeCell ref="A6:B6"/>
    <mergeCell ref="C6:L6"/>
    <mergeCell ref="M6:N6"/>
    <mergeCell ref="A10:O10"/>
    <mergeCell ref="C12:O12"/>
    <mergeCell ref="S12:AC12"/>
    <mergeCell ref="A1:AD1"/>
    <mergeCell ref="A7:B7"/>
    <mergeCell ref="M7:N7"/>
    <mergeCell ref="A8:B8"/>
    <mergeCell ref="C8:L8"/>
    <mergeCell ref="M8:N8"/>
    <mergeCell ref="A9:B9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3"/>
  <sheetViews>
    <sheetView showGridLines="0" tabSelected="1" zoomScalePageLayoutView="0" workbookViewId="0" topLeftCell="A34">
      <selection activeCell="D5" sqref="D5:E5"/>
    </sheetView>
  </sheetViews>
  <sheetFormatPr defaultColWidth="9.140625" defaultRowHeight="12.75"/>
  <cols>
    <col min="1" max="1" width="22.140625" style="0" customWidth="1"/>
    <col min="2" max="2" width="19.140625" style="0" customWidth="1"/>
    <col min="3" max="3" width="17.28125" style="0" customWidth="1"/>
    <col min="4" max="4" width="15.00390625" style="0" customWidth="1"/>
    <col min="5" max="5" width="0.13671875" style="0" customWidth="1"/>
    <col min="6" max="6" width="14.00390625" style="0" customWidth="1"/>
    <col min="7" max="7" width="0.13671875" style="0" customWidth="1"/>
  </cols>
  <sheetData>
    <row r="1" ht="6" customHeight="1"/>
    <row r="2" spans="1:7" ht="22.5" customHeight="1">
      <c r="A2" s="28" t="s">
        <v>316</v>
      </c>
      <c r="B2" s="27"/>
      <c r="C2" s="27"/>
      <c r="D2" s="27"/>
      <c r="E2" s="27"/>
      <c r="F2" s="27"/>
      <c r="G2" s="27"/>
    </row>
    <row r="3" spans="1:7" ht="22.5" customHeight="1">
      <c r="A3" s="13"/>
      <c r="B3" s="13"/>
      <c r="C3" s="6"/>
      <c r="D3" s="30"/>
      <c r="E3" s="30"/>
      <c r="F3" s="30"/>
      <c r="G3" s="31"/>
    </row>
    <row r="4" spans="1:7" ht="29.25" customHeight="1">
      <c r="A4" s="7" t="s">
        <v>41</v>
      </c>
      <c r="B4" s="7" t="s">
        <v>317</v>
      </c>
      <c r="C4" s="25" t="s">
        <v>747</v>
      </c>
      <c r="D4" s="29" t="s">
        <v>53</v>
      </c>
      <c r="E4" s="31"/>
      <c r="F4" s="41" t="s">
        <v>748</v>
      </c>
      <c r="G4" s="42"/>
    </row>
    <row r="5" spans="1:7" ht="12.75">
      <c r="A5" s="9" t="s">
        <v>318</v>
      </c>
      <c r="B5" s="2" t="s">
        <v>81</v>
      </c>
      <c r="C5" s="15">
        <v>405645254.5</v>
      </c>
      <c r="D5" s="39">
        <v>402647575.65</v>
      </c>
      <c r="E5" s="31"/>
      <c r="F5" s="37">
        <f>D5/C5*100</f>
        <v>99.2610097574801</v>
      </c>
      <c r="G5" s="38"/>
    </row>
    <row r="6" spans="1:7" ht="12.75">
      <c r="A6" s="9" t="s">
        <v>319</v>
      </c>
      <c r="B6" s="16" t="s">
        <v>320</v>
      </c>
      <c r="C6" s="15">
        <v>43550145.15</v>
      </c>
      <c r="D6" s="39">
        <v>43509710.1</v>
      </c>
      <c r="E6" s="31"/>
      <c r="F6" s="37">
        <f aca="true" t="shared" si="0" ref="F6:F69">D6/C6*100</f>
        <v>99.90715289269248</v>
      </c>
      <c r="G6" s="38"/>
    </row>
    <row r="7" spans="1:7" ht="63">
      <c r="A7" s="9" t="s">
        <v>321</v>
      </c>
      <c r="B7" s="16" t="s">
        <v>322</v>
      </c>
      <c r="C7" s="15">
        <v>885200</v>
      </c>
      <c r="D7" s="39">
        <v>885200</v>
      </c>
      <c r="E7" s="31"/>
      <c r="F7" s="37">
        <f t="shared" si="0"/>
        <v>100</v>
      </c>
      <c r="G7" s="38"/>
    </row>
    <row r="8" spans="1:7" ht="84">
      <c r="A8" s="9" t="s">
        <v>323</v>
      </c>
      <c r="B8" s="16" t="s">
        <v>324</v>
      </c>
      <c r="C8" s="15">
        <v>784823.2</v>
      </c>
      <c r="D8" s="39">
        <v>784823.2</v>
      </c>
      <c r="E8" s="31"/>
      <c r="F8" s="37">
        <f t="shared" si="0"/>
        <v>100</v>
      </c>
      <c r="G8" s="38"/>
    </row>
    <row r="9" spans="1:7" ht="31.5">
      <c r="A9" s="9" t="s">
        <v>325</v>
      </c>
      <c r="B9" s="16" t="s">
        <v>326</v>
      </c>
      <c r="C9" s="15">
        <v>784823.2</v>
      </c>
      <c r="D9" s="39">
        <v>784823.2</v>
      </c>
      <c r="E9" s="31"/>
      <c r="F9" s="37">
        <f t="shared" si="0"/>
        <v>100</v>
      </c>
      <c r="G9" s="38"/>
    </row>
    <row r="10" spans="1:7" ht="31.5">
      <c r="A10" s="9" t="s">
        <v>327</v>
      </c>
      <c r="B10" s="16" t="s">
        <v>328</v>
      </c>
      <c r="C10" s="15">
        <v>604455.94</v>
      </c>
      <c r="D10" s="39">
        <v>604455.94</v>
      </c>
      <c r="E10" s="31"/>
      <c r="F10" s="37">
        <f t="shared" si="0"/>
        <v>100</v>
      </c>
      <c r="G10" s="38"/>
    </row>
    <row r="11" spans="1:7" ht="42">
      <c r="A11" s="9" t="s">
        <v>329</v>
      </c>
      <c r="B11" s="16" t="s">
        <v>330</v>
      </c>
      <c r="C11" s="15">
        <v>993</v>
      </c>
      <c r="D11" s="39">
        <v>993</v>
      </c>
      <c r="E11" s="31"/>
      <c r="F11" s="37">
        <f t="shared" si="0"/>
        <v>100</v>
      </c>
      <c r="G11" s="38"/>
    </row>
    <row r="12" spans="1:7" ht="63">
      <c r="A12" s="9" t="s">
        <v>331</v>
      </c>
      <c r="B12" s="16" t="s">
        <v>332</v>
      </c>
      <c r="C12" s="15">
        <v>179374.26</v>
      </c>
      <c r="D12" s="39">
        <v>179374.26</v>
      </c>
      <c r="E12" s="31"/>
      <c r="F12" s="37">
        <f t="shared" si="0"/>
        <v>100</v>
      </c>
      <c r="G12" s="38"/>
    </row>
    <row r="13" spans="1:7" ht="31.5">
      <c r="A13" s="9" t="s">
        <v>333</v>
      </c>
      <c r="B13" s="16" t="s">
        <v>334</v>
      </c>
      <c r="C13" s="15">
        <v>100370.19</v>
      </c>
      <c r="D13" s="39">
        <v>100370.19</v>
      </c>
      <c r="E13" s="31"/>
      <c r="F13" s="37">
        <f t="shared" si="0"/>
        <v>100</v>
      </c>
      <c r="G13" s="38"/>
    </row>
    <row r="14" spans="1:7" ht="42">
      <c r="A14" s="9" t="s">
        <v>335</v>
      </c>
      <c r="B14" s="16" t="s">
        <v>336</v>
      </c>
      <c r="C14" s="15">
        <v>100370.19</v>
      </c>
      <c r="D14" s="39">
        <v>100370.19</v>
      </c>
      <c r="E14" s="31"/>
      <c r="F14" s="37">
        <f t="shared" si="0"/>
        <v>100</v>
      </c>
      <c r="G14" s="38"/>
    </row>
    <row r="15" spans="1:7" ht="31.5">
      <c r="A15" s="9" t="s">
        <v>337</v>
      </c>
      <c r="B15" s="16" t="s">
        <v>338</v>
      </c>
      <c r="C15" s="15">
        <v>58899.15</v>
      </c>
      <c r="D15" s="39">
        <v>58899.15</v>
      </c>
      <c r="E15" s="31"/>
      <c r="F15" s="37">
        <f t="shared" si="0"/>
        <v>100</v>
      </c>
      <c r="G15" s="38"/>
    </row>
    <row r="16" spans="1:7" ht="42">
      <c r="A16" s="9" t="s">
        <v>339</v>
      </c>
      <c r="B16" s="16" t="s">
        <v>340</v>
      </c>
      <c r="C16" s="15">
        <v>41471.04</v>
      </c>
      <c r="D16" s="39">
        <v>41471.04</v>
      </c>
      <c r="E16" s="31"/>
      <c r="F16" s="37">
        <f t="shared" si="0"/>
        <v>100</v>
      </c>
      <c r="G16" s="38"/>
    </row>
    <row r="17" spans="1:7" ht="12.75">
      <c r="A17" s="9" t="s">
        <v>341</v>
      </c>
      <c r="B17" s="16" t="s">
        <v>342</v>
      </c>
      <c r="C17" s="15">
        <v>6.61</v>
      </c>
      <c r="D17" s="39">
        <v>6.61</v>
      </c>
      <c r="E17" s="31"/>
      <c r="F17" s="37">
        <f t="shared" si="0"/>
        <v>100</v>
      </c>
      <c r="G17" s="38"/>
    </row>
    <row r="18" spans="1:7" ht="21">
      <c r="A18" s="9" t="s">
        <v>343</v>
      </c>
      <c r="B18" s="16" t="s">
        <v>344</v>
      </c>
      <c r="C18" s="15">
        <v>6.61</v>
      </c>
      <c r="D18" s="39">
        <v>6.61</v>
      </c>
      <c r="E18" s="31"/>
      <c r="F18" s="37">
        <f t="shared" si="0"/>
        <v>100</v>
      </c>
      <c r="G18" s="38"/>
    </row>
    <row r="19" spans="1:7" ht="12.75">
      <c r="A19" s="9" t="s">
        <v>345</v>
      </c>
      <c r="B19" s="16" t="s">
        <v>346</v>
      </c>
      <c r="C19" s="15">
        <v>6.61</v>
      </c>
      <c r="D19" s="39">
        <v>6.61</v>
      </c>
      <c r="E19" s="31"/>
      <c r="F19" s="37">
        <f t="shared" si="0"/>
        <v>100</v>
      </c>
      <c r="G19" s="38"/>
    </row>
    <row r="20" spans="1:7" ht="63">
      <c r="A20" s="9" t="s">
        <v>347</v>
      </c>
      <c r="B20" s="16" t="s">
        <v>348</v>
      </c>
      <c r="C20" s="15">
        <v>18860500</v>
      </c>
      <c r="D20" s="39">
        <v>18858138.58</v>
      </c>
      <c r="E20" s="31"/>
      <c r="F20" s="37">
        <f t="shared" si="0"/>
        <v>99.98747954720181</v>
      </c>
      <c r="G20" s="38"/>
    </row>
    <row r="21" spans="1:7" ht="84">
      <c r="A21" s="9" t="s">
        <v>323</v>
      </c>
      <c r="B21" s="16" t="s">
        <v>349</v>
      </c>
      <c r="C21" s="15">
        <v>17729695.97</v>
      </c>
      <c r="D21" s="39">
        <v>17727334.55</v>
      </c>
      <c r="E21" s="31"/>
      <c r="F21" s="37">
        <f t="shared" si="0"/>
        <v>99.98668098988277</v>
      </c>
      <c r="G21" s="38"/>
    </row>
    <row r="22" spans="1:7" ht="31.5">
      <c r="A22" s="9" t="s">
        <v>325</v>
      </c>
      <c r="B22" s="16" t="s">
        <v>350</v>
      </c>
      <c r="C22" s="15">
        <v>17729695.97</v>
      </c>
      <c r="D22" s="39">
        <v>17727334.55</v>
      </c>
      <c r="E22" s="31"/>
      <c r="F22" s="37">
        <f t="shared" si="0"/>
        <v>99.98668098988277</v>
      </c>
      <c r="G22" s="38"/>
    </row>
    <row r="23" spans="1:7" ht="31.5">
      <c r="A23" s="9" t="s">
        <v>327</v>
      </c>
      <c r="B23" s="16" t="s">
        <v>351</v>
      </c>
      <c r="C23" s="15">
        <v>13639707.27</v>
      </c>
      <c r="D23" s="39">
        <v>13639707.27</v>
      </c>
      <c r="E23" s="31"/>
      <c r="F23" s="37">
        <f t="shared" si="0"/>
        <v>100</v>
      </c>
      <c r="G23" s="38"/>
    </row>
    <row r="24" spans="1:7" ht="42">
      <c r="A24" s="9" t="s">
        <v>329</v>
      </c>
      <c r="B24" s="16" t="s">
        <v>352</v>
      </c>
      <c r="C24" s="15">
        <v>102917.7</v>
      </c>
      <c r="D24" s="39">
        <v>102917.7</v>
      </c>
      <c r="E24" s="31"/>
      <c r="F24" s="37">
        <f t="shared" si="0"/>
        <v>100</v>
      </c>
      <c r="G24" s="38"/>
    </row>
    <row r="25" spans="1:7" ht="63">
      <c r="A25" s="9" t="s">
        <v>331</v>
      </c>
      <c r="B25" s="16" t="s">
        <v>353</v>
      </c>
      <c r="C25" s="15">
        <v>3987071</v>
      </c>
      <c r="D25" s="39">
        <v>3984709.58</v>
      </c>
      <c r="E25" s="31"/>
      <c r="F25" s="37">
        <f t="shared" si="0"/>
        <v>99.94077306373525</v>
      </c>
      <c r="G25" s="38"/>
    </row>
    <row r="26" spans="1:7" ht="31.5">
      <c r="A26" s="9" t="s">
        <v>333</v>
      </c>
      <c r="B26" s="16" t="s">
        <v>354</v>
      </c>
      <c r="C26" s="15">
        <v>1127265.95</v>
      </c>
      <c r="D26" s="39">
        <v>1127265.95</v>
      </c>
      <c r="E26" s="31"/>
      <c r="F26" s="37">
        <f t="shared" si="0"/>
        <v>100</v>
      </c>
      <c r="G26" s="38"/>
    </row>
    <row r="27" spans="1:7" ht="42">
      <c r="A27" s="9" t="s">
        <v>335</v>
      </c>
      <c r="B27" s="16" t="s">
        <v>355</v>
      </c>
      <c r="C27" s="15">
        <v>1127265.95</v>
      </c>
      <c r="D27" s="39">
        <v>1127265.95</v>
      </c>
      <c r="E27" s="31"/>
      <c r="F27" s="37">
        <f t="shared" si="0"/>
        <v>100</v>
      </c>
      <c r="G27" s="38"/>
    </row>
    <row r="28" spans="1:7" ht="31.5">
      <c r="A28" s="9" t="s">
        <v>337</v>
      </c>
      <c r="B28" s="16" t="s">
        <v>356</v>
      </c>
      <c r="C28" s="15">
        <v>354731.8</v>
      </c>
      <c r="D28" s="39">
        <v>354731.8</v>
      </c>
      <c r="E28" s="31"/>
      <c r="F28" s="37">
        <f t="shared" si="0"/>
        <v>100</v>
      </c>
      <c r="G28" s="38"/>
    </row>
    <row r="29" spans="1:7" ht="42">
      <c r="A29" s="9" t="s">
        <v>339</v>
      </c>
      <c r="B29" s="16" t="s">
        <v>357</v>
      </c>
      <c r="C29" s="15">
        <v>772534.15</v>
      </c>
      <c r="D29" s="39">
        <v>772534.15</v>
      </c>
      <c r="E29" s="31"/>
      <c r="F29" s="37">
        <f t="shared" si="0"/>
        <v>100</v>
      </c>
      <c r="G29" s="38"/>
    </row>
    <row r="30" spans="1:7" ht="12.75">
      <c r="A30" s="9" t="s">
        <v>341</v>
      </c>
      <c r="B30" s="16" t="s">
        <v>358</v>
      </c>
      <c r="C30" s="15">
        <v>3538.08</v>
      </c>
      <c r="D30" s="39">
        <v>3538.08</v>
      </c>
      <c r="E30" s="31"/>
      <c r="F30" s="37">
        <f t="shared" si="0"/>
        <v>100</v>
      </c>
      <c r="G30" s="38"/>
    </row>
    <row r="31" spans="1:7" ht="21">
      <c r="A31" s="9" t="s">
        <v>343</v>
      </c>
      <c r="B31" s="16" t="s">
        <v>359</v>
      </c>
      <c r="C31" s="15">
        <v>3538.08</v>
      </c>
      <c r="D31" s="39">
        <v>3538.08</v>
      </c>
      <c r="E31" s="31"/>
      <c r="F31" s="37">
        <f t="shared" si="0"/>
        <v>100</v>
      </c>
      <c r="G31" s="38"/>
    </row>
    <row r="32" spans="1:7" ht="12.75">
      <c r="A32" s="9" t="s">
        <v>360</v>
      </c>
      <c r="B32" s="16" t="s">
        <v>361</v>
      </c>
      <c r="C32" s="15">
        <v>501.74</v>
      </c>
      <c r="D32" s="39">
        <v>501.74</v>
      </c>
      <c r="E32" s="31"/>
      <c r="F32" s="37">
        <f t="shared" si="0"/>
        <v>100</v>
      </c>
      <c r="G32" s="38"/>
    </row>
    <row r="33" spans="1:7" ht="12.75">
      <c r="A33" s="9" t="s">
        <v>345</v>
      </c>
      <c r="B33" s="16" t="s">
        <v>362</v>
      </c>
      <c r="C33" s="15">
        <v>3036.34</v>
      </c>
      <c r="D33" s="39">
        <v>3036.34</v>
      </c>
      <c r="E33" s="31"/>
      <c r="F33" s="37">
        <f t="shared" si="0"/>
        <v>100</v>
      </c>
      <c r="G33" s="38"/>
    </row>
    <row r="34" spans="1:7" ht="12.75">
      <c r="A34" s="9" t="s">
        <v>363</v>
      </c>
      <c r="B34" s="16" t="s">
        <v>364</v>
      </c>
      <c r="C34" s="15">
        <v>1008.03</v>
      </c>
      <c r="D34" s="39">
        <v>1008.03</v>
      </c>
      <c r="E34" s="31"/>
      <c r="F34" s="37">
        <f t="shared" si="0"/>
        <v>100</v>
      </c>
      <c r="G34" s="38"/>
    </row>
    <row r="35" spans="1:7" ht="31.5">
      <c r="A35" s="9" t="s">
        <v>333</v>
      </c>
      <c r="B35" s="16" t="s">
        <v>365</v>
      </c>
      <c r="C35" s="15">
        <v>1008.03</v>
      </c>
      <c r="D35" s="39">
        <v>1008.03</v>
      </c>
      <c r="E35" s="31"/>
      <c r="F35" s="37">
        <f t="shared" si="0"/>
        <v>100</v>
      </c>
      <c r="G35" s="38"/>
    </row>
    <row r="36" spans="1:7" ht="42">
      <c r="A36" s="9" t="s">
        <v>335</v>
      </c>
      <c r="B36" s="16" t="s">
        <v>366</v>
      </c>
      <c r="C36" s="15">
        <v>1008.03</v>
      </c>
      <c r="D36" s="39">
        <v>1008.03</v>
      </c>
      <c r="E36" s="31"/>
      <c r="F36" s="37">
        <f t="shared" si="0"/>
        <v>100</v>
      </c>
      <c r="G36" s="38"/>
    </row>
    <row r="37" spans="1:7" ht="42">
      <c r="A37" s="9" t="s">
        <v>339</v>
      </c>
      <c r="B37" s="16" t="s">
        <v>367</v>
      </c>
      <c r="C37" s="15">
        <v>1008.03</v>
      </c>
      <c r="D37" s="39">
        <v>1008.03</v>
      </c>
      <c r="E37" s="31"/>
      <c r="F37" s="37">
        <f t="shared" si="0"/>
        <v>100</v>
      </c>
      <c r="G37" s="38"/>
    </row>
    <row r="38" spans="1:7" ht="52.5">
      <c r="A38" s="9" t="s">
        <v>368</v>
      </c>
      <c r="B38" s="16" t="s">
        <v>369</v>
      </c>
      <c r="C38" s="15">
        <v>10447200</v>
      </c>
      <c r="D38" s="39">
        <v>10444103.05</v>
      </c>
      <c r="E38" s="31"/>
      <c r="F38" s="37">
        <f t="shared" si="0"/>
        <v>99.97035617198867</v>
      </c>
      <c r="G38" s="38"/>
    </row>
    <row r="39" spans="1:7" ht="84">
      <c r="A39" s="9" t="s">
        <v>323</v>
      </c>
      <c r="B39" s="16" t="s">
        <v>370</v>
      </c>
      <c r="C39" s="15">
        <v>8985133.22</v>
      </c>
      <c r="D39" s="39">
        <v>8985119.16</v>
      </c>
      <c r="E39" s="31"/>
      <c r="F39" s="37">
        <f t="shared" si="0"/>
        <v>99.99984351929285</v>
      </c>
      <c r="G39" s="38"/>
    </row>
    <row r="40" spans="1:7" ht="31.5">
      <c r="A40" s="9" t="s">
        <v>325</v>
      </c>
      <c r="B40" s="16" t="s">
        <v>371</v>
      </c>
      <c r="C40" s="15">
        <v>8985133.22</v>
      </c>
      <c r="D40" s="39">
        <v>8985119.16</v>
      </c>
      <c r="E40" s="31"/>
      <c r="F40" s="37">
        <f t="shared" si="0"/>
        <v>99.99984351929285</v>
      </c>
      <c r="G40" s="38"/>
    </row>
    <row r="41" spans="1:7" ht="31.5">
      <c r="A41" s="9" t="s">
        <v>327</v>
      </c>
      <c r="B41" s="16" t="s">
        <v>372</v>
      </c>
      <c r="C41" s="15">
        <v>6947393.71</v>
      </c>
      <c r="D41" s="39">
        <v>6947393.71</v>
      </c>
      <c r="E41" s="31"/>
      <c r="F41" s="37">
        <f t="shared" si="0"/>
        <v>100</v>
      </c>
      <c r="G41" s="38"/>
    </row>
    <row r="42" spans="1:7" ht="42">
      <c r="A42" s="9" t="s">
        <v>329</v>
      </c>
      <c r="B42" s="16" t="s">
        <v>373</v>
      </c>
      <c r="C42" s="15">
        <v>5268</v>
      </c>
      <c r="D42" s="39">
        <v>5268</v>
      </c>
      <c r="E42" s="31"/>
      <c r="F42" s="37">
        <f t="shared" si="0"/>
        <v>100</v>
      </c>
      <c r="G42" s="38"/>
    </row>
    <row r="43" spans="1:7" ht="63">
      <c r="A43" s="9" t="s">
        <v>331</v>
      </c>
      <c r="B43" s="16" t="s">
        <v>374</v>
      </c>
      <c r="C43" s="15">
        <v>2032471.51</v>
      </c>
      <c r="D43" s="39">
        <v>2032457.45</v>
      </c>
      <c r="E43" s="31"/>
      <c r="F43" s="37">
        <f t="shared" si="0"/>
        <v>99.99930823138573</v>
      </c>
      <c r="G43" s="38"/>
    </row>
    <row r="44" spans="1:7" ht="31.5">
      <c r="A44" s="9" t="s">
        <v>333</v>
      </c>
      <c r="B44" s="16" t="s">
        <v>375</v>
      </c>
      <c r="C44" s="15">
        <v>1460643.4</v>
      </c>
      <c r="D44" s="39">
        <v>1457560.51</v>
      </c>
      <c r="E44" s="31"/>
      <c r="F44" s="37">
        <f t="shared" si="0"/>
        <v>99.78893616333734</v>
      </c>
      <c r="G44" s="38"/>
    </row>
    <row r="45" spans="1:7" ht="42">
      <c r="A45" s="9" t="s">
        <v>335</v>
      </c>
      <c r="B45" s="16" t="s">
        <v>376</v>
      </c>
      <c r="C45" s="15">
        <v>1460643.4</v>
      </c>
      <c r="D45" s="39">
        <v>1457560.51</v>
      </c>
      <c r="E45" s="31"/>
      <c r="F45" s="37">
        <f t="shared" si="0"/>
        <v>99.78893616333734</v>
      </c>
      <c r="G45" s="38"/>
    </row>
    <row r="46" spans="1:7" ht="31.5">
      <c r="A46" s="9" t="s">
        <v>337</v>
      </c>
      <c r="B46" s="16" t="s">
        <v>377</v>
      </c>
      <c r="C46" s="15">
        <v>1276461</v>
      </c>
      <c r="D46" s="39">
        <v>1276461</v>
      </c>
      <c r="E46" s="31"/>
      <c r="F46" s="37">
        <f t="shared" si="0"/>
        <v>100</v>
      </c>
      <c r="G46" s="38"/>
    </row>
    <row r="47" spans="1:7" ht="42">
      <c r="A47" s="9" t="s">
        <v>339</v>
      </c>
      <c r="B47" s="16" t="s">
        <v>378</v>
      </c>
      <c r="C47" s="15">
        <v>184182.4</v>
      </c>
      <c r="D47" s="39">
        <v>181099.51</v>
      </c>
      <c r="E47" s="31"/>
      <c r="F47" s="37">
        <f t="shared" si="0"/>
        <v>98.32617557377904</v>
      </c>
      <c r="G47" s="38"/>
    </row>
    <row r="48" spans="1:7" ht="12.75">
      <c r="A48" s="9" t="s">
        <v>341</v>
      </c>
      <c r="B48" s="16" t="s">
        <v>379</v>
      </c>
      <c r="C48" s="15">
        <v>1423.38</v>
      </c>
      <c r="D48" s="39">
        <v>1423.38</v>
      </c>
      <c r="E48" s="31"/>
      <c r="F48" s="37">
        <f t="shared" si="0"/>
        <v>100</v>
      </c>
      <c r="G48" s="38"/>
    </row>
    <row r="49" spans="1:7" ht="21">
      <c r="A49" s="9" t="s">
        <v>343</v>
      </c>
      <c r="B49" s="16" t="s">
        <v>380</v>
      </c>
      <c r="C49" s="15">
        <v>1423.38</v>
      </c>
      <c r="D49" s="39">
        <v>1423.38</v>
      </c>
      <c r="E49" s="31"/>
      <c r="F49" s="37">
        <f t="shared" si="0"/>
        <v>100</v>
      </c>
      <c r="G49" s="38"/>
    </row>
    <row r="50" spans="1:7" ht="12.75">
      <c r="A50" s="9" t="s">
        <v>360</v>
      </c>
      <c r="B50" s="16" t="s">
        <v>381</v>
      </c>
      <c r="C50" s="15">
        <v>917.44</v>
      </c>
      <c r="D50" s="39">
        <v>917.44</v>
      </c>
      <c r="E50" s="31"/>
      <c r="F50" s="37">
        <f t="shared" si="0"/>
        <v>100</v>
      </c>
      <c r="G50" s="38"/>
    </row>
    <row r="51" spans="1:7" ht="12.75">
      <c r="A51" s="9" t="s">
        <v>345</v>
      </c>
      <c r="B51" s="16" t="s">
        <v>382</v>
      </c>
      <c r="C51" s="15">
        <v>505.94</v>
      </c>
      <c r="D51" s="39">
        <v>505.94</v>
      </c>
      <c r="E51" s="31"/>
      <c r="F51" s="37">
        <f t="shared" si="0"/>
        <v>100</v>
      </c>
      <c r="G51" s="38"/>
    </row>
    <row r="52" spans="1:7" ht="12.75">
      <c r="A52" s="9" t="s">
        <v>383</v>
      </c>
      <c r="B52" s="16" t="s">
        <v>384</v>
      </c>
      <c r="C52" s="15">
        <v>69.85</v>
      </c>
      <c r="D52" s="40" t="s">
        <v>82</v>
      </c>
      <c r="E52" s="31"/>
      <c r="F52" s="37" t="e">
        <f t="shared" si="0"/>
        <v>#VALUE!</v>
      </c>
      <c r="G52" s="38"/>
    </row>
    <row r="53" spans="1:7" ht="12.75">
      <c r="A53" s="9" t="s">
        <v>341</v>
      </c>
      <c r="B53" s="16" t="s">
        <v>385</v>
      </c>
      <c r="C53" s="15">
        <v>69.85</v>
      </c>
      <c r="D53" s="40" t="s">
        <v>82</v>
      </c>
      <c r="E53" s="31"/>
      <c r="F53" s="37" t="e">
        <f t="shared" si="0"/>
        <v>#VALUE!</v>
      </c>
      <c r="G53" s="38"/>
    </row>
    <row r="54" spans="1:7" ht="12.75">
      <c r="A54" s="9" t="s">
        <v>386</v>
      </c>
      <c r="B54" s="16" t="s">
        <v>387</v>
      </c>
      <c r="C54" s="15">
        <v>69.85</v>
      </c>
      <c r="D54" s="40" t="s">
        <v>82</v>
      </c>
      <c r="E54" s="31"/>
      <c r="F54" s="37" t="e">
        <f t="shared" si="0"/>
        <v>#VALUE!</v>
      </c>
      <c r="G54" s="38"/>
    </row>
    <row r="55" spans="1:7" ht="21">
      <c r="A55" s="9" t="s">
        <v>388</v>
      </c>
      <c r="B55" s="16" t="s">
        <v>389</v>
      </c>
      <c r="C55" s="15">
        <v>13356167.27</v>
      </c>
      <c r="D55" s="39">
        <v>13321260.44</v>
      </c>
      <c r="E55" s="31"/>
      <c r="F55" s="37">
        <f t="shared" si="0"/>
        <v>99.73864635494341</v>
      </c>
      <c r="G55" s="38"/>
    </row>
    <row r="56" spans="1:7" ht="81" customHeight="1">
      <c r="A56" s="9" t="s">
        <v>323</v>
      </c>
      <c r="B56" s="16" t="s">
        <v>390</v>
      </c>
      <c r="C56" s="15">
        <v>1922421.67</v>
      </c>
      <c r="D56" s="39">
        <v>1888421.66</v>
      </c>
      <c r="E56" s="31"/>
      <c r="F56" s="37">
        <f t="shared" si="0"/>
        <v>98.23139686102269</v>
      </c>
      <c r="G56" s="38"/>
    </row>
    <row r="57" spans="1:7" ht="31.5">
      <c r="A57" s="9" t="s">
        <v>325</v>
      </c>
      <c r="B57" s="16" t="s">
        <v>391</v>
      </c>
      <c r="C57" s="15">
        <v>1922421.67</v>
      </c>
      <c r="D57" s="39">
        <v>1888421.66</v>
      </c>
      <c r="E57" s="31"/>
      <c r="F57" s="37">
        <f t="shared" si="0"/>
        <v>98.23139686102269</v>
      </c>
      <c r="G57" s="38"/>
    </row>
    <row r="58" spans="1:7" ht="31.5">
      <c r="A58" s="9" t="s">
        <v>327</v>
      </c>
      <c r="B58" s="16" t="s">
        <v>392</v>
      </c>
      <c r="C58" s="15">
        <v>1480434.65</v>
      </c>
      <c r="D58" s="39">
        <v>1446434.65</v>
      </c>
      <c r="E58" s="31"/>
      <c r="F58" s="37">
        <f t="shared" si="0"/>
        <v>97.70337718047872</v>
      </c>
      <c r="G58" s="38"/>
    </row>
    <row r="59" spans="1:7" ht="42">
      <c r="A59" s="9" t="s">
        <v>329</v>
      </c>
      <c r="B59" s="16" t="s">
        <v>393</v>
      </c>
      <c r="C59" s="15">
        <v>11169</v>
      </c>
      <c r="D59" s="39">
        <v>11169</v>
      </c>
      <c r="E59" s="31"/>
      <c r="F59" s="37">
        <f t="shared" si="0"/>
        <v>100</v>
      </c>
      <c r="G59" s="38"/>
    </row>
    <row r="60" spans="1:7" ht="63">
      <c r="A60" s="9" t="s">
        <v>331</v>
      </c>
      <c r="B60" s="16" t="s">
        <v>394</v>
      </c>
      <c r="C60" s="15">
        <v>430818.02</v>
      </c>
      <c r="D60" s="39">
        <v>430818.01</v>
      </c>
      <c r="E60" s="31"/>
      <c r="F60" s="37">
        <f t="shared" si="0"/>
        <v>99.99999767883432</v>
      </c>
      <c r="G60" s="38"/>
    </row>
    <row r="61" spans="1:7" ht="31.5">
      <c r="A61" s="9" t="s">
        <v>333</v>
      </c>
      <c r="B61" s="16" t="s">
        <v>395</v>
      </c>
      <c r="C61" s="15">
        <v>1886544.35</v>
      </c>
      <c r="D61" s="39">
        <v>1886532.96</v>
      </c>
      <c r="E61" s="31"/>
      <c r="F61" s="37">
        <f t="shared" si="0"/>
        <v>99.99939625061027</v>
      </c>
      <c r="G61" s="38"/>
    </row>
    <row r="62" spans="1:7" ht="42">
      <c r="A62" s="9" t="s">
        <v>335</v>
      </c>
      <c r="B62" s="16" t="s">
        <v>396</v>
      </c>
      <c r="C62" s="15">
        <v>1886544.35</v>
      </c>
      <c r="D62" s="39">
        <v>1886532.96</v>
      </c>
      <c r="E62" s="31"/>
      <c r="F62" s="37">
        <f t="shared" si="0"/>
        <v>99.99939625061027</v>
      </c>
      <c r="G62" s="38"/>
    </row>
    <row r="63" spans="1:7" ht="31.5">
      <c r="A63" s="9" t="s">
        <v>337</v>
      </c>
      <c r="B63" s="16" t="s">
        <v>397</v>
      </c>
      <c r="C63" s="15">
        <v>22262.33</v>
      </c>
      <c r="D63" s="39">
        <v>22262.33</v>
      </c>
      <c r="E63" s="31"/>
      <c r="F63" s="37">
        <f t="shared" si="0"/>
        <v>100</v>
      </c>
      <c r="G63" s="38"/>
    </row>
    <row r="64" spans="1:7" ht="42">
      <c r="A64" s="9" t="s">
        <v>339</v>
      </c>
      <c r="B64" s="16" t="s">
        <v>398</v>
      </c>
      <c r="C64" s="15">
        <v>1864282.02</v>
      </c>
      <c r="D64" s="39">
        <v>1864270.63</v>
      </c>
      <c r="E64" s="31"/>
      <c r="F64" s="37">
        <f t="shared" si="0"/>
        <v>99.9993890409349</v>
      </c>
      <c r="G64" s="38"/>
    </row>
    <row r="65" spans="1:7" ht="12.75">
      <c r="A65" s="9" t="s">
        <v>399</v>
      </c>
      <c r="B65" s="16" t="s">
        <v>400</v>
      </c>
      <c r="C65" s="15">
        <v>20000</v>
      </c>
      <c r="D65" s="39">
        <v>20000</v>
      </c>
      <c r="E65" s="31"/>
      <c r="F65" s="37">
        <f t="shared" si="0"/>
        <v>100</v>
      </c>
      <c r="G65" s="38"/>
    </row>
    <row r="66" spans="1:7" ht="12.75">
      <c r="A66" s="9" t="s">
        <v>284</v>
      </c>
      <c r="B66" s="16" t="s">
        <v>401</v>
      </c>
      <c r="C66" s="15">
        <v>20000</v>
      </c>
      <c r="D66" s="39">
        <v>20000</v>
      </c>
      <c r="E66" s="31"/>
      <c r="F66" s="37">
        <f t="shared" si="0"/>
        <v>100</v>
      </c>
      <c r="G66" s="38"/>
    </row>
    <row r="67" spans="1:7" ht="42">
      <c r="A67" s="9" t="s">
        <v>402</v>
      </c>
      <c r="B67" s="16" t="s">
        <v>403</v>
      </c>
      <c r="C67" s="15">
        <v>9527172.01</v>
      </c>
      <c r="D67" s="39">
        <v>9526276.58</v>
      </c>
      <c r="E67" s="31"/>
      <c r="F67" s="37">
        <f t="shared" si="0"/>
        <v>99.99060130331372</v>
      </c>
      <c r="G67" s="38"/>
    </row>
    <row r="68" spans="1:7" ht="21">
      <c r="A68" s="9" t="s">
        <v>404</v>
      </c>
      <c r="B68" s="16" t="s">
        <v>405</v>
      </c>
      <c r="C68" s="15">
        <v>9527172.01</v>
      </c>
      <c r="D68" s="39">
        <v>9526276.58</v>
      </c>
      <c r="E68" s="31"/>
      <c r="F68" s="37">
        <f t="shared" si="0"/>
        <v>99.99060130331372</v>
      </c>
      <c r="G68" s="38"/>
    </row>
    <row r="69" spans="1:7" ht="73.5">
      <c r="A69" s="9" t="s">
        <v>406</v>
      </c>
      <c r="B69" s="16" t="s">
        <v>407</v>
      </c>
      <c r="C69" s="15">
        <v>9527172.01</v>
      </c>
      <c r="D69" s="39">
        <v>9526276.58</v>
      </c>
      <c r="E69" s="31"/>
      <c r="F69" s="37">
        <f t="shared" si="0"/>
        <v>99.99060130331372</v>
      </c>
      <c r="G69" s="38"/>
    </row>
    <row r="70" spans="1:7" ht="12.75">
      <c r="A70" s="9" t="s">
        <v>341</v>
      </c>
      <c r="B70" s="16" t="s">
        <v>408</v>
      </c>
      <c r="C70" s="15">
        <v>29.24</v>
      </c>
      <c r="D70" s="39">
        <v>29.24</v>
      </c>
      <c r="E70" s="31"/>
      <c r="F70" s="37">
        <f aca="true" t="shared" si="1" ref="F70:F116">D70/C70*100</f>
        <v>100</v>
      </c>
      <c r="G70" s="38"/>
    </row>
    <row r="71" spans="1:7" ht="21">
      <c r="A71" s="9" t="s">
        <v>343</v>
      </c>
      <c r="B71" s="16" t="s">
        <v>409</v>
      </c>
      <c r="C71" s="15">
        <v>29.24</v>
      </c>
      <c r="D71" s="39">
        <v>29.24</v>
      </c>
      <c r="E71" s="31"/>
      <c r="F71" s="37">
        <f t="shared" si="1"/>
        <v>100</v>
      </c>
      <c r="G71" s="38"/>
    </row>
    <row r="72" spans="1:7" ht="12.75">
      <c r="A72" s="9" t="s">
        <v>360</v>
      </c>
      <c r="B72" s="16" t="s">
        <v>410</v>
      </c>
      <c r="C72" s="12" t="s">
        <v>82</v>
      </c>
      <c r="D72" s="40" t="s">
        <v>82</v>
      </c>
      <c r="E72" s="31"/>
      <c r="F72" s="37" t="e">
        <f t="shared" si="1"/>
        <v>#VALUE!</v>
      </c>
      <c r="G72" s="38"/>
    </row>
    <row r="73" spans="1:7" ht="12.75">
      <c r="A73" s="9" t="s">
        <v>345</v>
      </c>
      <c r="B73" s="16" t="s">
        <v>411</v>
      </c>
      <c r="C73" s="15">
        <v>29.24</v>
      </c>
      <c r="D73" s="39">
        <v>29.24</v>
      </c>
      <c r="E73" s="31"/>
      <c r="F73" s="37">
        <f t="shared" si="1"/>
        <v>100</v>
      </c>
      <c r="G73" s="38"/>
    </row>
    <row r="74" spans="1:7" ht="12.75">
      <c r="A74" s="9" t="s">
        <v>412</v>
      </c>
      <c r="B74" s="16" t="s">
        <v>413</v>
      </c>
      <c r="C74" s="15">
        <v>686700</v>
      </c>
      <c r="D74" s="39">
        <v>686700</v>
      </c>
      <c r="E74" s="31"/>
      <c r="F74" s="37">
        <f t="shared" si="1"/>
        <v>100</v>
      </c>
      <c r="G74" s="38"/>
    </row>
    <row r="75" spans="1:7" ht="21">
      <c r="A75" s="9" t="s">
        <v>414</v>
      </c>
      <c r="B75" s="16" t="s">
        <v>415</v>
      </c>
      <c r="C75" s="15">
        <v>686700</v>
      </c>
      <c r="D75" s="39">
        <v>686700</v>
      </c>
      <c r="E75" s="31"/>
      <c r="F75" s="37">
        <f t="shared" si="1"/>
        <v>100</v>
      </c>
      <c r="G75" s="38"/>
    </row>
    <row r="76" spans="1:7" ht="12.75">
      <c r="A76" s="9" t="s">
        <v>399</v>
      </c>
      <c r="B76" s="16" t="s">
        <v>416</v>
      </c>
      <c r="C76" s="15">
        <v>686700</v>
      </c>
      <c r="D76" s="39">
        <v>686700</v>
      </c>
      <c r="E76" s="31"/>
      <c r="F76" s="37">
        <f t="shared" si="1"/>
        <v>100</v>
      </c>
      <c r="G76" s="38"/>
    </row>
    <row r="77" spans="1:7" ht="12.75">
      <c r="A77" s="9" t="s">
        <v>417</v>
      </c>
      <c r="B77" s="16" t="s">
        <v>418</v>
      </c>
      <c r="C77" s="15">
        <v>686700</v>
      </c>
      <c r="D77" s="39">
        <v>686700</v>
      </c>
      <c r="E77" s="31"/>
      <c r="F77" s="37">
        <f t="shared" si="1"/>
        <v>100</v>
      </c>
      <c r="G77" s="38"/>
    </row>
    <row r="78" spans="1:7" ht="21">
      <c r="A78" s="9" t="s">
        <v>419</v>
      </c>
      <c r="B78" s="16" t="s">
        <v>420</v>
      </c>
      <c r="C78" s="15">
        <v>3755846.9</v>
      </c>
      <c r="D78" s="39">
        <v>3345481.06</v>
      </c>
      <c r="E78" s="31"/>
      <c r="F78" s="37">
        <f t="shared" si="1"/>
        <v>89.0739465445197</v>
      </c>
      <c r="G78" s="38"/>
    </row>
    <row r="79" spans="1:7" ht="42">
      <c r="A79" s="9" t="s">
        <v>421</v>
      </c>
      <c r="B79" s="16" t="s">
        <v>422</v>
      </c>
      <c r="C79" s="15">
        <v>3380688.12</v>
      </c>
      <c r="D79" s="39">
        <v>2977983.28</v>
      </c>
      <c r="E79" s="31"/>
      <c r="F79" s="37">
        <f t="shared" si="1"/>
        <v>88.08808071890405</v>
      </c>
      <c r="G79" s="38"/>
    </row>
    <row r="80" spans="1:7" ht="31.5">
      <c r="A80" s="9" t="s">
        <v>333</v>
      </c>
      <c r="B80" s="16" t="s">
        <v>423</v>
      </c>
      <c r="C80" s="15">
        <v>161193.13</v>
      </c>
      <c r="D80" s="39">
        <v>161001.19</v>
      </c>
      <c r="E80" s="31"/>
      <c r="F80" s="37">
        <f t="shared" si="1"/>
        <v>99.88092544638843</v>
      </c>
      <c r="G80" s="38"/>
    </row>
    <row r="81" spans="1:7" ht="42">
      <c r="A81" s="9" t="s">
        <v>335</v>
      </c>
      <c r="B81" s="16" t="s">
        <v>424</v>
      </c>
      <c r="C81" s="15">
        <v>161193.13</v>
      </c>
      <c r="D81" s="39">
        <v>161001.19</v>
      </c>
      <c r="E81" s="31"/>
      <c r="F81" s="37">
        <f t="shared" si="1"/>
        <v>99.88092544638843</v>
      </c>
      <c r="G81" s="38"/>
    </row>
    <row r="82" spans="1:7" ht="42">
      <c r="A82" s="9" t="s">
        <v>339</v>
      </c>
      <c r="B82" s="16" t="s">
        <v>425</v>
      </c>
      <c r="C82" s="15">
        <v>161193.13</v>
      </c>
      <c r="D82" s="39">
        <v>161001.19</v>
      </c>
      <c r="E82" s="31"/>
      <c r="F82" s="37">
        <f t="shared" si="1"/>
        <v>99.88092544638843</v>
      </c>
      <c r="G82" s="38"/>
    </row>
    <row r="83" spans="1:7" ht="12.75">
      <c r="A83" s="9" t="s">
        <v>399</v>
      </c>
      <c r="B83" s="16" t="s">
        <v>426</v>
      </c>
      <c r="C83" s="15">
        <v>94478</v>
      </c>
      <c r="D83" s="39">
        <v>94478</v>
      </c>
      <c r="E83" s="31"/>
      <c r="F83" s="37">
        <f t="shared" si="1"/>
        <v>100</v>
      </c>
      <c r="G83" s="38"/>
    </row>
    <row r="84" spans="1:7" ht="12.75">
      <c r="A84" s="9" t="s">
        <v>284</v>
      </c>
      <c r="B84" s="16" t="s">
        <v>427</v>
      </c>
      <c r="C84" s="15">
        <v>94478</v>
      </c>
      <c r="D84" s="39">
        <v>94478</v>
      </c>
      <c r="E84" s="31"/>
      <c r="F84" s="37">
        <f t="shared" si="1"/>
        <v>100</v>
      </c>
      <c r="G84" s="38"/>
    </row>
    <row r="85" spans="1:7" ht="42">
      <c r="A85" s="9" t="s">
        <v>402</v>
      </c>
      <c r="B85" s="16" t="s">
        <v>428</v>
      </c>
      <c r="C85" s="15">
        <v>3125016.99</v>
      </c>
      <c r="D85" s="39">
        <v>2722504.09</v>
      </c>
      <c r="E85" s="31"/>
      <c r="F85" s="37">
        <f t="shared" si="1"/>
        <v>87.11965722784757</v>
      </c>
      <c r="G85" s="38"/>
    </row>
    <row r="86" spans="1:7" ht="21">
      <c r="A86" s="9" t="s">
        <v>404</v>
      </c>
      <c r="B86" s="16" t="s">
        <v>429</v>
      </c>
      <c r="C86" s="15">
        <v>3125016.99</v>
      </c>
      <c r="D86" s="39">
        <v>2722504.09</v>
      </c>
      <c r="E86" s="31"/>
      <c r="F86" s="37">
        <f t="shared" si="1"/>
        <v>87.11965722784757</v>
      </c>
      <c r="G86" s="38"/>
    </row>
    <row r="87" spans="1:7" ht="73.5">
      <c r="A87" s="9" t="s">
        <v>406</v>
      </c>
      <c r="B87" s="16" t="s">
        <v>430</v>
      </c>
      <c r="C87" s="15">
        <v>3105827.99</v>
      </c>
      <c r="D87" s="39">
        <v>2703315.09</v>
      </c>
      <c r="E87" s="31"/>
      <c r="F87" s="37">
        <f t="shared" si="1"/>
        <v>87.0400775156901</v>
      </c>
      <c r="G87" s="38"/>
    </row>
    <row r="88" spans="1:7" ht="21">
      <c r="A88" s="9" t="s">
        <v>431</v>
      </c>
      <c r="B88" s="16" t="s">
        <v>432</v>
      </c>
      <c r="C88" s="15">
        <v>19189</v>
      </c>
      <c r="D88" s="39">
        <v>19189</v>
      </c>
      <c r="E88" s="31"/>
      <c r="F88" s="37">
        <f t="shared" si="1"/>
        <v>100</v>
      </c>
      <c r="G88" s="38"/>
    </row>
    <row r="89" spans="1:7" ht="21">
      <c r="A89" s="9" t="s">
        <v>433</v>
      </c>
      <c r="B89" s="16" t="s">
        <v>434</v>
      </c>
      <c r="C89" s="15">
        <v>254755.78</v>
      </c>
      <c r="D89" s="39">
        <v>247094.78</v>
      </c>
      <c r="E89" s="31"/>
      <c r="F89" s="37">
        <f t="shared" si="1"/>
        <v>96.9928062083616</v>
      </c>
      <c r="G89" s="38"/>
    </row>
    <row r="90" spans="1:7" ht="31.5">
      <c r="A90" s="9" t="s">
        <v>333</v>
      </c>
      <c r="B90" s="16" t="s">
        <v>435</v>
      </c>
      <c r="C90" s="15">
        <v>40870</v>
      </c>
      <c r="D90" s="39">
        <v>33209</v>
      </c>
      <c r="E90" s="31"/>
      <c r="F90" s="37">
        <f t="shared" si="1"/>
        <v>81.2551994127722</v>
      </c>
      <c r="G90" s="38"/>
    </row>
    <row r="91" spans="1:7" ht="42">
      <c r="A91" s="9" t="s">
        <v>335</v>
      </c>
      <c r="B91" s="16" t="s">
        <v>436</v>
      </c>
      <c r="C91" s="15">
        <v>40870</v>
      </c>
      <c r="D91" s="39">
        <v>33209</v>
      </c>
      <c r="E91" s="31"/>
      <c r="F91" s="37">
        <f t="shared" si="1"/>
        <v>81.2551994127722</v>
      </c>
      <c r="G91" s="38"/>
    </row>
    <row r="92" spans="1:7" ht="42">
      <c r="A92" s="9" t="s">
        <v>339</v>
      </c>
      <c r="B92" s="16" t="s">
        <v>437</v>
      </c>
      <c r="C92" s="15">
        <v>40870</v>
      </c>
      <c r="D92" s="39">
        <v>33209</v>
      </c>
      <c r="E92" s="31"/>
      <c r="F92" s="37">
        <f t="shared" si="1"/>
        <v>81.2551994127722</v>
      </c>
      <c r="G92" s="38"/>
    </row>
    <row r="93" spans="1:7" ht="12.75">
      <c r="A93" s="9" t="s">
        <v>399</v>
      </c>
      <c r="B93" s="16" t="s">
        <v>438</v>
      </c>
      <c r="C93" s="15">
        <v>213885.78</v>
      </c>
      <c r="D93" s="39">
        <v>213885.78</v>
      </c>
      <c r="E93" s="31"/>
      <c r="F93" s="37">
        <f t="shared" si="1"/>
        <v>100</v>
      </c>
      <c r="G93" s="38"/>
    </row>
    <row r="94" spans="1:7" ht="12.75">
      <c r="A94" s="9" t="s">
        <v>284</v>
      </c>
      <c r="B94" s="16" t="s">
        <v>439</v>
      </c>
      <c r="C94" s="15">
        <v>213885.78</v>
      </c>
      <c r="D94" s="39">
        <v>213885.78</v>
      </c>
      <c r="E94" s="31"/>
      <c r="F94" s="37">
        <f t="shared" si="1"/>
        <v>100</v>
      </c>
      <c r="G94" s="38"/>
    </row>
    <row r="95" spans="1:7" ht="31.5">
      <c r="A95" s="9" t="s">
        <v>440</v>
      </c>
      <c r="B95" s="16" t="s">
        <v>441</v>
      </c>
      <c r="C95" s="15">
        <v>120403</v>
      </c>
      <c r="D95" s="39">
        <v>120403</v>
      </c>
      <c r="E95" s="31"/>
      <c r="F95" s="37">
        <f t="shared" si="1"/>
        <v>100</v>
      </c>
      <c r="G95" s="38"/>
    </row>
    <row r="96" spans="1:7" ht="31.5">
      <c r="A96" s="9" t="s">
        <v>333</v>
      </c>
      <c r="B96" s="16" t="s">
        <v>442</v>
      </c>
      <c r="C96" s="15">
        <v>120403</v>
      </c>
      <c r="D96" s="39">
        <v>120403</v>
      </c>
      <c r="E96" s="31"/>
      <c r="F96" s="37">
        <f t="shared" si="1"/>
        <v>100</v>
      </c>
      <c r="G96" s="38"/>
    </row>
    <row r="97" spans="1:7" ht="42">
      <c r="A97" s="9" t="s">
        <v>335</v>
      </c>
      <c r="B97" s="16" t="s">
        <v>443</v>
      </c>
      <c r="C97" s="15">
        <v>120403</v>
      </c>
      <c r="D97" s="39">
        <v>120403</v>
      </c>
      <c r="E97" s="31"/>
      <c r="F97" s="37">
        <f t="shared" si="1"/>
        <v>100</v>
      </c>
      <c r="G97" s="38"/>
    </row>
    <row r="98" spans="1:7" ht="42">
      <c r="A98" s="9" t="s">
        <v>339</v>
      </c>
      <c r="B98" s="16" t="s">
        <v>444</v>
      </c>
      <c r="C98" s="15">
        <v>120403</v>
      </c>
      <c r="D98" s="39">
        <v>120403</v>
      </c>
      <c r="E98" s="31"/>
      <c r="F98" s="37">
        <f t="shared" si="1"/>
        <v>100</v>
      </c>
      <c r="G98" s="38"/>
    </row>
    <row r="99" spans="1:7" ht="12.75">
      <c r="A99" s="9" t="s">
        <v>445</v>
      </c>
      <c r="B99" s="16" t="s">
        <v>446</v>
      </c>
      <c r="C99" s="15">
        <v>8928740.5</v>
      </c>
      <c r="D99" s="39">
        <v>8181988.45</v>
      </c>
      <c r="E99" s="31"/>
      <c r="F99" s="37">
        <f t="shared" si="1"/>
        <v>91.63653541056547</v>
      </c>
      <c r="G99" s="38"/>
    </row>
    <row r="100" spans="1:7" ht="12.75">
      <c r="A100" s="9" t="s">
        <v>447</v>
      </c>
      <c r="B100" s="16" t="s">
        <v>448</v>
      </c>
      <c r="C100" s="15">
        <v>195300</v>
      </c>
      <c r="D100" s="39">
        <v>195277.25</v>
      </c>
      <c r="E100" s="31"/>
      <c r="F100" s="37">
        <f t="shared" si="1"/>
        <v>99.98835125448029</v>
      </c>
      <c r="G100" s="38"/>
    </row>
    <row r="101" spans="1:7" ht="31.5">
      <c r="A101" s="9" t="s">
        <v>333</v>
      </c>
      <c r="B101" s="16" t="s">
        <v>449</v>
      </c>
      <c r="C101" s="15">
        <v>7760.36</v>
      </c>
      <c r="D101" s="39">
        <v>7737.61</v>
      </c>
      <c r="E101" s="31"/>
      <c r="F101" s="37">
        <f t="shared" si="1"/>
        <v>99.70684349695117</v>
      </c>
      <c r="G101" s="38"/>
    </row>
    <row r="102" spans="1:7" ht="42">
      <c r="A102" s="9" t="s">
        <v>335</v>
      </c>
      <c r="B102" s="16" t="s">
        <v>450</v>
      </c>
      <c r="C102" s="15">
        <v>7760.36</v>
      </c>
      <c r="D102" s="39">
        <v>7737.61</v>
      </c>
      <c r="E102" s="31"/>
      <c r="F102" s="37">
        <f t="shared" si="1"/>
        <v>99.70684349695117</v>
      </c>
      <c r="G102" s="38"/>
    </row>
    <row r="103" spans="1:7" ht="42">
      <c r="A103" s="9" t="s">
        <v>339</v>
      </c>
      <c r="B103" s="16" t="s">
        <v>451</v>
      </c>
      <c r="C103" s="15">
        <v>7760.36</v>
      </c>
      <c r="D103" s="39">
        <v>7737.61</v>
      </c>
      <c r="E103" s="31"/>
      <c r="F103" s="37">
        <f t="shared" si="1"/>
        <v>99.70684349695117</v>
      </c>
      <c r="G103" s="38"/>
    </row>
    <row r="104" spans="1:7" ht="12.75">
      <c r="A104" s="9" t="s">
        <v>399</v>
      </c>
      <c r="B104" s="16" t="s">
        <v>452</v>
      </c>
      <c r="C104" s="15">
        <v>128949.64</v>
      </c>
      <c r="D104" s="39">
        <v>128949.64</v>
      </c>
      <c r="E104" s="31"/>
      <c r="F104" s="37">
        <f t="shared" si="1"/>
        <v>100</v>
      </c>
      <c r="G104" s="38"/>
    </row>
    <row r="105" spans="1:7" ht="12.75">
      <c r="A105" s="9" t="s">
        <v>284</v>
      </c>
      <c r="B105" s="16" t="s">
        <v>453</v>
      </c>
      <c r="C105" s="15">
        <v>128949.64</v>
      </c>
      <c r="D105" s="39">
        <v>128949.64</v>
      </c>
      <c r="E105" s="31"/>
      <c r="F105" s="37">
        <f t="shared" si="1"/>
        <v>100</v>
      </c>
      <c r="G105" s="38"/>
    </row>
    <row r="106" spans="1:7" ht="42">
      <c r="A106" s="9" t="s">
        <v>402</v>
      </c>
      <c r="B106" s="16" t="s">
        <v>454</v>
      </c>
      <c r="C106" s="15">
        <v>58590</v>
      </c>
      <c r="D106" s="39">
        <v>58590</v>
      </c>
      <c r="E106" s="31"/>
      <c r="F106" s="37">
        <f t="shared" si="1"/>
        <v>100</v>
      </c>
      <c r="G106" s="38"/>
    </row>
    <row r="107" spans="1:7" ht="21">
      <c r="A107" s="9" t="s">
        <v>404</v>
      </c>
      <c r="B107" s="16" t="s">
        <v>455</v>
      </c>
      <c r="C107" s="15">
        <v>58590</v>
      </c>
      <c r="D107" s="39">
        <v>58590</v>
      </c>
      <c r="E107" s="31"/>
      <c r="F107" s="37">
        <f t="shared" si="1"/>
        <v>100</v>
      </c>
      <c r="G107" s="38"/>
    </row>
    <row r="108" spans="1:7" ht="21">
      <c r="A108" s="9" t="s">
        <v>431</v>
      </c>
      <c r="B108" s="16" t="s">
        <v>456</v>
      </c>
      <c r="C108" s="15">
        <v>58590</v>
      </c>
      <c r="D108" s="39">
        <v>58590</v>
      </c>
      <c r="E108" s="31"/>
      <c r="F108" s="37">
        <f t="shared" si="1"/>
        <v>100</v>
      </c>
      <c r="G108" s="38"/>
    </row>
    <row r="109" spans="1:7" ht="12.75">
      <c r="A109" s="9" t="s">
        <v>457</v>
      </c>
      <c r="B109" s="16" t="s">
        <v>458</v>
      </c>
      <c r="C109" s="15">
        <v>4771687</v>
      </c>
      <c r="D109" s="39">
        <v>4687736.2</v>
      </c>
      <c r="E109" s="31"/>
      <c r="F109" s="37">
        <f t="shared" si="1"/>
        <v>98.24064738529582</v>
      </c>
      <c r="G109" s="38"/>
    </row>
    <row r="110" spans="1:7" ht="84">
      <c r="A110" s="9" t="s">
        <v>323</v>
      </c>
      <c r="B110" s="16" t="s">
        <v>459</v>
      </c>
      <c r="C110" s="15">
        <v>2636220.44</v>
      </c>
      <c r="D110" s="39">
        <v>2636220.44</v>
      </c>
      <c r="E110" s="31"/>
      <c r="F110" s="37">
        <f t="shared" si="1"/>
        <v>100</v>
      </c>
      <c r="G110" s="38"/>
    </row>
    <row r="111" spans="1:7" ht="31.5">
      <c r="A111" s="9" t="s">
        <v>325</v>
      </c>
      <c r="B111" s="16" t="s">
        <v>460</v>
      </c>
      <c r="C111" s="15">
        <v>2636220.44</v>
      </c>
      <c r="D111" s="39">
        <v>2636220.44</v>
      </c>
      <c r="E111" s="31"/>
      <c r="F111" s="37">
        <f t="shared" si="1"/>
        <v>100</v>
      </c>
      <c r="G111" s="38"/>
    </row>
    <row r="112" spans="1:7" ht="31.5">
      <c r="A112" s="9" t="s">
        <v>327</v>
      </c>
      <c r="B112" s="16" t="s">
        <v>461</v>
      </c>
      <c r="C112" s="15">
        <v>2028394.12</v>
      </c>
      <c r="D112" s="39">
        <v>2028394.12</v>
      </c>
      <c r="E112" s="31"/>
      <c r="F112" s="37">
        <f t="shared" si="1"/>
        <v>100</v>
      </c>
      <c r="G112" s="38"/>
    </row>
    <row r="113" spans="1:7" ht="42">
      <c r="A113" s="9" t="s">
        <v>329</v>
      </c>
      <c r="B113" s="16" t="s">
        <v>462</v>
      </c>
      <c r="C113" s="15">
        <v>3600</v>
      </c>
      <c r="D113" s="39">
        <v>3600</v>
      </c>
      <c r="E113" s="31"/>
      <c r="F113" s="37">
        <f t="shared" si="1"/>
        <v>100</v>
      </c>
      <c r="G113" s="38"/>
    </row>
    <row r="114" spans="1:7" ht="63">
      <c r="A114" s="9" t="s">
        <v>331</v>
      </c>
      <c r="B114" s="16" t="s">
        <v>463</v>
      </c>
      <c r="C114" s="15">
        <v>604226.32</v>
      </c>
      <c r="D114" s="39">
        <v>604226.32</v>
      </c>
      <c r="E114" s="31"/>
      <c r="F114" s="37">
        <f t="shared" si="1"/>
        <v>100</v>
      </c>
      <c r="G114" s="38"/>
    </row>
    <row r="115" spans="1:7" ht="31.5">
      <c r="A115" s="9" t="s">
        <v>333</v>
      </c>
      <c r="B115" s="16" t="s">
        <v>464</v>
      </c>
      <c r="C115" s="15">
        <v>387608.96</v>
      </c>
      <c r="D115" s="39">
        <v>303658.16</v>
      </c>
      <c r="E115" s="31"/>
      <c r="F115" s="37">
        <f t="shared" si="1"/>
        <v>78.3413675473343</v>
      </c>
      <c r="G115" s="38"/>
    </row>
    <row r="116" spans="1:7" ht="42">
      <c r="A116" s="9" t="s">
        <v>335</v>
      </c>
      <c r="B116" s="16" t="s">
        <v>465</v>
      </c>
      <c r="C116" s="15">
        <v>387608.96</v>
      </c>
      <c r="D116" s="39">
        <v>303658.16</v>
      </c>
      <c r="E116" s="31"/>
      <c r="F116" s="37">
        <f t="shared" si="1"/>
        <v>78.3413675473343</v>
      </c>
      <c r="G116" s="38"/>
    </row>
    <row r="117" spans="1:7" ht="31.5">
      <c r="A117" s="9" t="s">
        <v>337</v>
      </c>
      <c r="B117" s="16" t="s">
        <v>466</v>
      </c>
      <c r="C117" s="15">
        <v>30474.29</v>
      </c>
      <c r="D117" s="39">
        <v>30474.29</v>
      </c>
      <c r="E117" s="31"/>
      <c r="F117" s="37">
        <f aca="true" t="shared" si="2" ref="F117:F176">D117/C117*100</f>
        <v>100</v>
      </c>
      <c r="G117" s="38"/>
    </row>
    <row r="118" spans="1:7" ht="42">
      <c r="A118" s="9" t="s">
        <v>339</v>
      </c>
      <c r="B118" s="16" t="s">
        <v>467</v>
      </c>
      <c r="C118" s="15">
        <v>357134.67</v>
      </c>
      <c r="D118" s="39">
        <v>273183.87</v>
      </c>
      <c r="E118" s="31"/>
      <c r="F118" s="37">
        <f t="shared" si="2"/>
        <v>76.493237130968</v>
      </c>
      <c r="G118" s="38"/>
    </row>
    <row r="119" spans="1:7" ht="12.75">
      <c r="A119" s="9" t="s">
        <v>341</v>
      </c>
      <c r="B119" s="16" t="s">
        <v>468</v>
      </c>
      <c r="C119" s="15">
        <v>1747857.6</v>
      </c>
      <c r="D119" s="39">
        <v>1747857.6</v>
      </c>
      <c r="E119" s="31"/>
      <c r="F119" s="37">
        <f t="shared" si="2"/>
        <v>100</v>
      </c>
      <c r="G119" s="38"/>
    </row>
    <row r="120" spans="1:7" ht="63">
      <c r="A120" s="9" t="s">
        <v>469</v>
      </c>
      <c r="B120" s="16" t="s">
        <v>470</v>
      </c>
      <c r="C120" s="15">
        <v>1747787</v>
      </c>
      <c r="D120" s="39">
        <v>1747787</v>
      </c>
      <c r="E120" s="31"/>
      <c r="F120" s="37">
        <f t="shared" si="2"/>
        <v>100</v>
      </c>
      <c r="G120" s="38"/>
    </row>
    <row r="121" spans="1:7" ht="63">
      <c r="A121" s="9" t="s">
        <v>471</v>
      </c>
      <c r="B121" s="16" t="s">
        <v>472</v>
      </c>
      <c r="C121" s="15">
        <v>1747787</v>
      </c>
      <c r="D121" s="39">
        <v>1747787</v>
      </c>
      <c r="E121" s="31"/>
      <c r="F121" s="37">
        <f t="shared" si="2"/>
        <v>100</v>
      </c>
      <c r="G121" s="38"/>
    </row>
    <row r="122" spans="1:7" ht="21">
      <c r="A122" s="9" t="s">
        <v>343</v>
      </c>
      <c r="B122" s="16" t="s">
        <v>473</v>
      </c>
      <c r="C122" s="15">
        <v>70.6</v>
      </c>
      <c r="D122" s="39">
        <v>70.6</v>
      </c>
      <c r="E122" s="31"/>
      <c r="F122" s="37">
        <f t="shared" si="2"/>
        <v>100</v>
      </c>
      <c r="G122" s="38"/>
    </row>
    <row r="123" spans="1:7" ht="12.75">
      <c r="A123" s="9" t="s">
        <v>345</v>
      </c>
      <c r="B123" s="16" t="s">
        <v>474</v>
      </c>
      <c r="C123" s="15">
        <v>70.6</v>
      </c>
      <c r="D123" s="39">
        <v>70.6</v>
      </c>
      <c r="E123" s="31"/>
      <c r="F123" s="37">
        <f t="shared" si="2"/>
        <v>100</v>
      </c>
      <c r="G123" s="38"/>
    </row>
    <row r="124" spans="1:7" ht="21">
      <c r="A124" s="9" t="s">
        <v>475</v>
      </c>
      <c r="B124" s="16" t="s">
        <v>476</v>
      </c>
      <c r="C124" s="15">
        <v>3334753.5</v>
      </c>
      <c r="D124" s="39">
        <v>2672155</v>
      </c>
      <c r="E124" s="31"/>
      <c r="F124" s="37">
        <f t="shared" si="2"/>
        <v>80.13051039604576</v>
      </c>
      <c r="G124" s="38"/>
    </row>
    <row r="125" spans="1:7" ht="31.5">
      <c r="A125" s="9" t="s">
        <v>333</v>
      </c>
      <c r="B125" s="16" t="s">
        <v>477</v>
      </c>
      <c r="C125" s="15">
        <v>662598.5</v>
      </c>
      <c r="D125" s="40" t="s">
        <v>82</v>
      </c>
      <c r="E125" s="31"/>
      <c r="F125" s="37"/>
      <c r="G125" s="38"/>
    </row>
    <row r="126" spans="1:7" ht="42">
      <c r="A126" s="9" t="s">
        <v>335</v>
      </c>
      <c r="B126" s="16" t="s">
        <v>478</v>
      </c>
      <c r="C126" s="15">
        <v>662598.5</v>
      </c>
      <c r="D126" s="40" t="s">
        <v>82</v>
      </c>
      <c r="E126" s="31"/>
      <c r="F126" s="37"/>
      <c r="G126" s="38"/>
    </row>
    <row r="127" spans="1:7" ht="42">
      <c r="A127" s="9" t="s">
        <v>339</v>
      </c>
      <c r="B127" s="16" t="s">
        <v>479</v>
      </c>
      <c r="C127" s="15">
        <v>662598.5</v>
      </c>
      <c r="D127" s="40" t="s">
        <v>82</v>
      </c>
      <c r="E127" s="31"/>
      <c r="F127" s="37"/>
      <c r="G127" s="38"/>
    </row>
    <row r="128" spans="1:7" ht="12.75">
      <c r="A128" s="9" t="s">
        <v>399</v>
      </c>
      <c r="B128" s="16" t="s">
        <v>480</v>
      </c>
      <c r="C128" s="15">
        <v>2672155</v>
      </c>
      <c r="D128" s="39">
        <v>2672155</v>
      </c>
      <c r="E128" s="31"/>
      <c r="F128" s="37">
        <f t="shared" si="2"/>
        <v>100</v>
      </c>
      <c r="G128" s="38"/>
    </row>
    <row r="129" spans="1:7" ht="12.75">
      <c r="A129" s="9" t="s">
        <v>284</v>
      </c>
      <c r="B129" s="16" t="s">
        <v>481</v>
      </c>
      <c r="C129" s="15">
        <v>2672155</v>
      </c>
      <c r="D129" s="39">
        <v>2672155</v>
      </c>
      <c r="E129" s="31"/>
      <c r="F129" s="37">
        <f t="shared" si="2"/>
        <v>100</v>
      </c>
      <c r="G129" s="38"/>
    </row>
    <row r="130" spans="1:7" ht="21">
      <c r="A130" s="9" t="s">
        <v>482</v>
      </c>
      <c r="B130" s="16" t="s">
        <v>483</v>
      </c>
      <c r="C130" s="15">
        <v>627000</v>
      </c>
      <c r="D130" s="39">
        <v>626820</v>
      </c>
      <c r="E130" s="31"/>
      <c r="F130" s="37">
        <f t="shared" si="2"/>
        <v>99.97129186602871</v>
      </c>
      <c r="G130" s="38"/>
    </row>
    <row r="131" spans="1:7" ht="31.5">
      <c r="A131" s="9" t="s">
        <v>333</v>
      </c>
      <c r="B131" s="16" t="s">
        <v>484</v>
      </c>
      <c r="C131" s="15">
        <v>627000</v>
      </c>
      <c r="D131" s="39">
        <v>626820</v>
      </c>
      <c r="E131" s="31"/>
      <c r="F131" s="37">
        <f t="shared" si="2"/>
        <v>99.97129186602871</v>
      </c>
      <c r="G131" s="38"/>
    </row>
    <row r="132" spans="1:7" ht="42">
      <c r="A132" s="9" t="s">
        <v>335</v>
      </c>
      <c r="B132" s="16" t="s">
        <v>485</v>
      </c>
      <c r="C132" s="15">
        <v>627000</v>
      </c>
      <c r="D132" s="39">
        <v>626820</v>
      </c>
      <c r="E132" s="31"/>
      <c r="F132" s="37">
        <f t="shared" si="2"/>
        <v>99.97129186602871</v>
      </c>
      <c r="G132" s="38"/>
    </row>
    <row r="133" spans="1:7" ht="42">
      <c r="A133" s="9" t="s">
        <v>339</v>
      </c>
      <c r="B133" s="16" t="s">
        <v>486</v>
      </c>
      <c r="C133" s="15">
        <v>627000</v>
      </c>
      <c r="D133" s="39">
        <v>626820</v>
      </c>
      <c r="E133" s="31"/>
      <c r="F133" s="37">
        <f t="shared" si="2"/>
        <v>99.97129186602871</v>
      </c>
      <c r="G133" s="38"/>
    </row>
    <row r="134" spans="1:7" ht="12.75">
      <c r="A134" s="9" t="s">
        <v>487</v>
      </c>
      <c r="B134" s="16" t="s">
        <v>488</v>
      </c>
      <c r="C134" s="15">
        <v>12910428.23</v>
      </c>
      <c r="D134" s="39">
        <v>12765621.77</v>
      </c>
      <c r="E134" s="31"/>
      <c r="F134" s="37">
        <f t="shared" si="2"/>
        <v>98.87837601185441</v>
      </c>
      <c r="G134" s="38"/>
    </row>
    <row r="135" spans="1:7" ht="12.75">
      <c r="A135" s="9" t="s">
        <v>489</v>
      </c>
      <c r="B135" s="16" t="s">
        <v>490</v>
      </c>
      <c r="C135" s="15">
        <v>6409854.38</v>
      </c>
      <c r="D135" s="39">
        <v>6364806.79</v>
      </c>
      <c r="E135" s="31"/>
      <c r="F135" s="37">
        <f t="shared" si="2"/>
        <v>99.29721351953708</v>
      </c>
      <c r="G135" s="38"/>
    </row>
    <row r="136" spans="1:7" ht="31.5">
      <c r="A136" s="9" t="s">
        <v>333</v>
      </c>
      <c r="B136" s="16" t="s">
        <v>491</v>
      </c>
      <c r="C136" s="15">
        <v>586400</v>
      </c>
      <c r="D136" s="39">
        <v>575483.62</v>
      </c>
      <c r="E136" s="31"/>
      <c r="F136" s="37">
        <f t="shared" si="2"/>
        <v>98.13840723055934</v>
      </c>
      <c r="G136" s="38"/>
    </row>
    <row r="137" spans="1:7" ht="42">
      <c r="A137" s="9" t="s">
        <v>335</v>
      </c>
      <c r="B137" s="16" t="s">
        <v>492</v>
      </c>
      <c r="C137" s="15">
        <v>586400</v>
      </c>
      <c r="D137" s="39">
        <v>575483.62</v>
      </c>
      <c r="E137" s="31"/>
      <c r="F137" s="37">
        <f t="shared" si="2"/>
        <v>98.13840723055934</v>
      </c>
      <c r="G137" s="38"/>
    </row>
    <row r="138" spans="1:7" ht="42">
      <c r="A138" s="9" t="s">
        <v>339</v>
      </c>
      <c r="B138" s="16" t="s">
        <v>493</v>
      </c>
      <c r="C138" s="15">
        <v>586400</v>
      </c>
      <c r="D138" s="39">
        <v>575483.62</v>
      </c>
      <c r="E138" s="31"/>
      <c r="F138" s="37">
        <f t="shared" si="2"/>
        <v>98.13840723055934</v>
      </c>
      <c r="G138" s="38"/>
    </row>
    <row r="139" spans="1:7" ht="31.5">
      <c r="A139" s="9" t="s">
        <v>494</v>
      </c>
      <c r="B139" s="16" t="s">
        <v>495</v>
      </c>
      <c r="C139" s="15">
        <v>5823454.38</v>
      </c>
      <c r="D139" s="39">
        <v>5789323.17</v>
      </c>
      <c r="E139" s="31"/>
      <c r="F139" s="37">
        <f t="shared" si="2"/>
        <v>99.41390096370945</v>
      </c>
      <c r="G139" s="38"/>
    </row>
    <row r="140" spans="1:7" ht="12.75">
      <c r="A140" s="9" t="s">
        <v>496</v>
      </c>
      <c r="B140" s="16" t="s">
        <v>497</v>
      </c>
      <c r="C140" s="15">
        <v>5823454.38</v>
      </c>
      <c r="D140" s="39">
        <v>5789323.17</v>
      </c>
      <c r="E140" s="31"/>
      <c r="F140" s="37">
        <f t="shared" si="2"/>
        <v>99.41390096370945</v>
      </c>
      <c r="G140" s="38"/>
    </row>
    <row r="141" spans="1:7" ht="52.5">
      <c r="A141" s="9" t="s">
        <v>498</v>
      </c>
      <c r="B141" s="16" t="s">
        <v>499</v>
      </c>
      <c r="C141" s="15">
        <v>5823454.38</v>
      </c>
      <c r="D141" s="39">
        <v>5789323.17</v>
      </c>
      <c r="E141" s="31"/>
      <c r="F141" s="37">
        <f t="shared" si="2"/>
        <v>99.41390096370945</v>
      </c>
      <c r="G141" s="38"/>
    </row>
    <row r="142" spans="1:7" ht="12.75">
      <c r="A142" s="9" t="s">
        <v>500</v>
      </c>
      <c r="B142" s="16" t="s">
        <v>501</v>
      </c>
      <c r="C142" s="15">
        <v>1941796.05</v>
      </c>
      <c r="D142" s="39">
        <v>1941796.05</v>
      </c>
      <c r="E142" s="31"/>
      <c r="F142" s="37">
        <f t="shared" si="2"/>
        <v>100</v>
      </c>
      <c r="G142" s="38"/>
    </row>
    <row r="143" spans="1:7" ht="31.5">
      <c r="A143" s="9" t="s">
        <v>333</v>
      </c>
      <c r="B143" s="16" t="s">
        <v>502</v>
      </c>
      <c r="C143" s="15">
        <v>260000</v>
      </c>
      <c r="D143" s="39">
        <v>260000</v>
      </c>
      <c r="E143" s="31"/>
      <c r="F143" s="37">
        <f t="shared" si="2"/>
        <v>100</v>
      </c>
      <c r="G143" s="38"/>
    </row>
    <row r="144" spans="1:7" ht="42">
      <c r="A144" s="9" t="s">
        <v>335</v>
      </c>
      <c r="B144" s="16" t="s">
        <v>503</v>
      </c>
      <c r="C144" s="15">
        <v>260000</v>
      </c>
      <c r="D144" s="39">
        <v>260000</v>
      </c>
      <c r="E144" s="31"/>
      <c r="F144" s="37">
        <f t="shared" si="2"/>
        <v>100</v>
      </c>
      <c r="G144" s="38"/>
    </row>
    <row r="145" spans="1:7" ht="42">
      <c r="A145" s="9" t="s">
        <v>339</v>
      </c>
      <c r="B145" s="16" t="s">
        <v>504</v>
      </c>
      <c r="C145" s="15">
        <v>260000</v>
      </c>
      <c r="D145" s="39">
        <v>260000</v>
      </c>
      <c r="E145" s="31"/>
      <c r="F145" s="37">
        <f t="shared" si="2"/>
        <v>100</v>
      </c>
      <c r="G145" s="38"/>
    </row>
    <row r="146" spans="1:7" ht="12.75">
      <c r="A146" s="9" t="s">
        <v>399</v>
      </c>
      <c r="B146" s="16" t="s">
        <v>505</v>
      </c>
      <c r="C146" s="15">
        <v>644796.05</v>
      </c>
      <c r="D146" s="39">
        <v>644796.05</v>
      </c>
      <c r="E146" s="31"/>
      <c r="F146" s="37">
        <f t="shared" si="2"/>
        <v>100</v>
      </c>
      <c r="G146" s="38"/>
    </row>
    <row r="147" spans="1:7" ht="12.75">
      <c r="A147" s="9" t="s">
        <v>284</v>
      </c>
      <c r="B147" s="16" t="s">
        <v>506</v>
      </c>
      <c r="C147" s="15">
        <v>644796.05</v>
      </c>
      <c r="D147" s="39">
        <v>644796.05</v>
      </c>
      <c r="E147" s="31"/>
      <c r="F147" s="37">
        <f t="shared" si="2"/>
        <v>100</v>
      </c>
      <c r="G147" s="38"/>
    </row>
    <row r="148" spans="1:7" ht="12.75">
      <c r="A148" s="9" t="s">
        <v>341</v>
      </c>
      <c r="B148" s="16" t="s">
        <v>507</v>
      </c>
      <c r="C148" s="15">
        <v>1037000</v>
      </c>
      <c r="D148" s="39">
        <v>1037000</v>
      </c>
      <c r="E148" s="31"/>
      <c r="F148" s="37">
        <f t="shared" si="2"/>
        <v>100</v>
      </c>
      <c r="G148" s="38"/>
    </row>
    <row r="149" spans="1:7" ht="63">
      <c r="A149" s="9" t="s">
        <v>469</v>
      </c>
      <c r="B149" s="16" t="s">
        <v>508</v>
      </c>
      <c r="C149" s="15">
        <v>1037000</v>
      </c>
      <c r="D149" s="39">
        <v>1037000</v>
      </c>
      <c r="E149" s="31"/>
      <c r="F149" s="37">
        <f t="shared" si="2"/>
        <v>100</v>
      </c>
      <c r="G149" s="38"/>
    </row>
    <row r="150" spans="1:7" ht="63">
      <c r="A150" s="9" t="s">
        <v>471</v>
      </c>
      <c r="B150" s="16" t="s">
        <v>509</v>
      </c>
      <c r="C150" s="15">
        <v>1037000</v>
      </c>
      <c r="D150" s="39">
        <v>1037000</v>
      </c>
      <c r="E150" s="31"/>
      <c r="F150" s="37">
        <f t="shared" si="2"/>
        <v>100</v>
      </c>
      <c r="G150" s="38"/>
    </row>
    <row r="151" spans="1:7" ht="12.75">
      <c r="A151" s="9" t="s">
        <v>510</v>
      </c>
      <c r="B151" s="16" t="s">
        <v>511</v>
      </c>
      <c r="C151" s="15">
        <v>1610677.8</v>
      </c>
      <c r="D151" s="39">
        <v>1527319.08</v>
      </c>
      <c r="E151" s="31"/>
      <c r="F151" s="37">
        <f t="shared" si="2"/>
        <v>94.82461855499592</v>
      </c>
      <c r="G151" s="38"/>
    </row>
    <row r="152" spans="1:7" ht="31.5">
      <c r="A152" s="9" t="s">
        <v>333</v>
      </c>
      <c r="B152" s="16" t="s">
        <v>512</v>
      </c>
      <c r="C152" s="15">
        <v>83358.72</v>
      </c>
      <c r="D152" s="40" t="s">
        <v>82</v>
      </c>
      <c r="E152" s="31"/>
      <c r="F152" s="37"/>
      <c r="G152" s="38"/>
    </row>
    <row r="153" spans="1:7" ht="42">
      <c r="A153" s="9" t="s">
        <v>335</v>
      </c>
      <c r="B153" s="16" t="s">
        <v>513</v>
      </c>
      <c r="C153" s="15">
        <v>83358.72</v>
      </c>
      <c r="D153" s="40" t="s">
        <v>82</v>
      </c>
      <c r="E153" s="31"/>
      <c r="F153" s="37"/>
      <c r="G153" s="38"/>
    </row>
    <row r="154" spans="1:7" ht="42">
      <c r="A154" s="9" t="s">
        <v>339</v>
      </c>
      <c r="B154" s="16" t="s">
        <v>514</v>
      </c>
      <c r="C154" s="15">
        <v>83358.72</v>
      </c>
      <c r="D154" s="40" t="s">
        <v>82</v>
      </c>
      <c r="E154" s="31"/>
      <c r="F154" s="37"/>
      <c r="G154" s="38"/>
    </row>
    <row r="155" spans="1:7" ht="12.75">
      <c r="A155" s="9" t="s">
        <v>399</v>
      </c>
      <c r="B155" s="16" t="s">
        <v>515</v>
      </c>
      <c r="C155" s="15">
        <v>1527319.08</v>
      </c>
      <c r="D155" s="39">
        <v>1527319.08</v>
      </c>
      <c r="E155" s="31"/>
      <c r="F155" s="37">
        <f t="shared" si="2"/>
        <v>100</v>
      </c>
      <c r="G155" s="38"/>
    </row>
    <row r="156" spans="1:7" ht="12.75">
      <c r="A156" s="9" t="s">
        <v>284</v>
      </c>
      <c r="B156" s="16" t="s">
        <v>516</v>
      </c>
      <c r="C156" s="15">
        <v>1527319.08</v>
      </c>
      <c r="D156" s="39">
        <v>1527319.08</v>
      </c>
      <c r="E156" s="31"/>
      <c r="F156" s="37">
        <f t="shared" si="2"/>
        <v>100</v>
      </c>
      <c r="G156" s="38"/>
    </row>
    <row r="157" spans="1:7" ht="21">
      <c r="A157" s="9" t="s">
        <v>517</v>
      </c>
      <c r="B157" s="16" t="s">
        <v>518</v>
      </c>
      <c r="C157" s="15">
        <v>2948100</v>
      </c>
      <c r="D157" s="39">
        <v>2931699.85</v>
      </c>
      <c r="E157" s="31"/>
      <c r="F157" s="37">
        <f t="shared" si="2"/>
        <v>99.44370441979581</v>
      </c>
      <c r="G157" s="38"/>
    </row>
    <row r="158" spans="1:7" ht="84">
      <c r="A158" s="9" t="s">
        <v>323</v>
      </c>
      <c r="B158" s="16" t="s">
        <v>519</v>
      </c>
      <c r="C158" s="15">
        <v>2663498.24</v>
      </c>
      <c r="D158" s="39">
        <v>2663029.34</v>
      </c>
      <c r="E158" s="31"/>
      <c r="F158" s="37">
        <f t="shared" si="2"/>
        <v>99.98239533283865</v>
      </c>
      <c r="G158" s="38"/>
    </row>
    <row r="159" spans="1:7" ht="31.5">
      <c r="A159" s="9" t="s">
        <v>325</v>
      </c>
      <c r="B159" s="16" t="s">
        <v>520</v>
      </c>
      <c r="C159" s="15">
        <v>2663498.24</v>
      </c>
      <c r="D159" s="39">
        <v>2663029.34</v>
      </c>
      <c r="E159" s="31"/>
      <c r="F159" s="37">
        <f t="shared" si="2"/>
        <v>99.98239533283865</v>
      </c>
      <c r="G159" s="38"/>
    </row>
    <row r="160" spans="1:7" ht="31.5">
      <c r="A160" s="9" t="s">
        <v>327</v>
      </c>
      <c r="B160" s="16" t="s">
        <v>521</v>
      </c>
      <c r="C160" s="15">
        <v>2037044.97</v>
      </c>
      <c r="D160" s="39">
        <v>2037044.97</v>
      </c>
      <c r="E160" s="31"/>
      <c r="F160" s="37">
        <f t="shared" si="2"/>
        <v>100</v>
      </c>
      <c r="G160" s="38"/>
    </row>
    <row r="161" spans="1:7" ht="42">
      <c r="A161" s="9" t="s">
        <v>329</v>
      </c>
      <c r="B161" s="16" t="s">
        <v>522</v>
      </c>
      <c r="C161" s="15">
        <v>19200</v>
      </c>
      <c r="D161" s="39">
        <v>18929.5</v>
      </c>
      <c r="E161" s="31"/>
      <c r="F161" s="37">
        <f t="shared" si="2"/>
        <v>98.59114583333334</v>
      </c>
      <c r="G161" s="38"/>
    </row>
    <row r="162" spans="1:7" ht="63">
      <c r="A162" s="9" t="s">
        <v>331</v>
      </c>
      <c r="B162" s="16" t="s">
        <v>523</v>
      </c>
      <c r="C162" s="15">
        <v>607253.27</v>
      </c>
      <c r="D162" s="39">
        <v>607054.87</v>
      </c>
      <c r="E162" s="31"/>
      <c r="F162" s="37">
        <f t="shared" si="2"/>
        <v>99.96732829450222</v>
      </c>
      <c r="G162" s="38"/>
    </row>
    <row r="163" spans="1:7" ht="31.5">
      <c r="A163" s="9" t="s">
        <v>333</v>
      </c>
      <c r="B163" s="16" t="s">
        <v>524</v>
      </c>
      <c r="C163" s="15">
        <v>281423.76</v>
      </c>
      <c r="D163" s="39">
        <v>265492.51</v>
      </c>
      <c r="E163" s="31"/>
      <c r="F163" s="37">
        <f t="shared" si="2"/>
        <v>94.33905296411362</v>
      </c>
      <c r="G163" s="38"/>
    </row>
    <row r="164" spans="1:7" ht="42">
      <c r="A164" s="9" t="s">
        <v>335</v>
      </c>
      <c r="B164" s="16" t="s">
        <v>525</v>
      </c>
      <c r="C164" s="15">
        <v>281423.76</v>
      </c>
      <c r="D164" s="39">
        <v>265492.51</v>
      </c>
      <c r="E164" s="31"/>
      <c r="F164" s="37">
        <f t="shared" si="2"/>
        <v>94.33905296411362</v>
      </c>
      <c r="G164" s="38"/>
    </row>
    <row r="165" spans="1:7" ht="31.5">
      <c r="A165" s="9" t="s">
        <v>337</v>
      </c>
      <c r="B165" s="16" t="s">
        <v>526</v>
      </c>
      <c r="C165" s="15">
        <v>61471.71</v>
      </c>
      <c r="D165" s="39">
        <v>61471.71</v>
      </c>
      <c r="E165" s="31"/>
      <c r="F165" s="37">
        <f t="shared" si="2"/>
        <v>100</v>
      </c>
      <c r="G165" s="38"/>
    </row>
    <row r="166" spans="1:7" ht="42">
      <c r="A166" s="9" t="s">
        <v>339</v>
      </c>
      <c r="B166" s="16" t="s">
        <v>527</v>
      </c>
      <c r="C166" s="15">
        <v>219952.05</v>
      </c>
      <c r="D166" s="39">
        <v>204020.8</v>
      </c>
      <c r="E166" s="31"/>
      <c r="F166" s="37">
        <f t="shared" si="2"/>
        <v>92.75694407030987</v>
      </c>
      <c r="G166" s="38"/>
    </row>
    <row r="167" spans="1:7" ht="12.75">
      <c r="A167" s="9" t="s">
        <v>341</v>
      </c>
      <c r="B167" s="16" t="s">
        <v>528</v>
      </c>
      <c r="C167" s="15">
        <v>3178</v>
      </c>
      <c r="D167" s="39">
        <v>3178</v>
      </c>
      <c r="E167" s="31"/>
      <c r="F167" s="37">
        <f t="shared" si="2"/>
        <v>100</v>
      </c>
      <c r="G167" s="38"/>
    </row>
    <row r="168" spans="1:7" ht="21">
      <c r="A168" s="9" t="s">
        <v>343</v>
      </c>
      <c r="B168" s="16" t="s">
        <v>529</v>
      </c>
      <c r="C168" s="15">
        <v>3178</v>
      </c>
      <c r="D168" s="39">
        <v>3178</v>
      </c>
      <c r="E168" s="31"/>
      <c r="F168" s="37">
        <f t="shared" si="2"/>
        <v>100</v>
      </c>
      <c r="G168" s="38"/>
    </row>
    <row r="169" spans="1:7" ht="12.75">
      <c r="A169" s="9" t="s">
        <v>345</v>
      </c>
      <c r="B169" s="16" t="s">
        <v>530</v>
      </c>
      <c r="C169" s="15">
        <v>3178</v>
      </c>
      <c r="D169" s="39">
        <v>3178</v>
      </c>
      <c r="E169" s="31"/>
      <c r="F169" s="37">
        <f t="shared" si="2"/>
        <v>100</v>
      </c>
      <c r="G169" s="38"/>
    </row>
    <row r="170" spans="1:7" ht="12.75">
      <c r="A170" s="9" t="s">
        <v>531</v>
      </c>
      <c r="B170" s="16" t="s">
        <v>532</v>
      </c>
      <c r="C170" s="15">
        <v>189500</v>
      </c>
      <c r="D170" s="39">
        <v>189415.1</v>
      </c>
      <c r="E170" s="31"/>
      <c r="F170" s="37">
        <f t="shared" si="2"/>
        <v>99.95519788918206</v>
      </c>
      <c r="G170" s="38"/>
    </row>
    <row r="171" spans="1:7" ht="31.5">
      <c r="A171" s="9" t="s">
        <v>533</v>
      </c>
      <c r="B171" s="16" t="s">
        <v>534</v>
      </c>
      <c r="C171" s="15">
        <v>189500</v>
      </c>
      <c r="D171" s="39">
        <v>189415.1</v>
      </c>
      <c r="E171" s="31"/>
      <c r="F171" s="37">
        <f t="shared" si="2"/>
        <v>99.95519788918206</v>
      </c>
      <c r="G171" s="38"/>
    </row>
    <row r="172" spans="1:7" ht="31.5">
      <c r="A172" s="9" t="s">
        <v>333</v>
      </c>
      <c r="B172" s="16" t="s">
        <v>535</v>
      </c>
      <c r="C172" s="15">
        <v>189500</v>
      </c>
      <c r="D172" s="39">
        <v>189415.1</v>
      </c>
      <c r="E172" s="31"/>
      <c r="F172" s="37">
        <f t="shared" si="2"/>
        <v>99.95519788918206</v>
      </c>
      <c r="G172" s="38"/>
    </row>
    <row r="173" spans="1:7" ht="42">
      <c r="A173" s="9" t="s">
        <v>335</v>
      </c>
      <c r="B173" s="16" t="s">
        <v>536</v>
      </c>
      <c r="C173" s="15">
        <v>189500</v>
      </c>
      <c r="D173" s="39">
        <v>189415.1</v>
      </c>
      <c r="E173" s="31"/>
      <c r="F173" s="37">
        <f t="shared" si="2"/>
        <v>99.95519788918206</v>
      </c>
      <c r="G173" s="38"/>
    </row>
    <row r="174" spans="1:7" ht="42">
      <c r="A174" s="9" t="s">
        <v>339</v>
      </c>
      <c r="B174" s="16" t="s">
        <v>537</v>
      </c>
      <c r="C174" s="15">
        <v>189500</v>
      </c>
      <c r="D174" s="39">
        <v>189415.1</v>
      </c>
      <c r="E174" s="31"/>
      <c r="F174" s="37">
        <f t="shared" si="2"/>
        <v>99.95519788918206</v>
      </c>
      <c r="G174" s="38"/>
    </row>
    <row r="175" spans="1:7" ht="12.75">
      <c r="A175" s="9" t="s">
        <v>538</v>
      </c>
      <c r="B175" s="16" t="s">
        <v>539</v>
      </c>
      <c r="C175" s="15">
        <v>238361448</v>
      </c>
      <c r="D175" s="39">
        <v>237550670.89</v>
      </c>
      <c r="E175" s="31"/>
      <c r="F175" s="37">
        <f t="shared" si="2"/>
        <v>99.65985392486792</v>
      </c>
      <c r="G175" s="38"/>
    </row>
    <row r="176" spans="1:7" ht="12.75">
      <c r="A176" s="9" t="s">
        <v>540</v>
      </c>
      <c r="B176" s="16" t="s">
        <v>541</v>
      </c>
      <c r="C176" s="15">
        <v>55341342.99</v>
      </c>
      <c r="D176" s="39">
        <v>55289399.82</v>
      </c>
      <c r="E176" s="31"/>
      <c r="F176" s="37">
        <f t="shared" si="2"/>
        <v>99.90614038764946</v>
      </c>
      <c r="G176" s="38"/>
    </row>
    <row r="177" spans="1:7" ht="42">
      <c r="A177" s="9" t="s">
        <v>402</v>
      </c>
      <c r="B177" s="16" t="s">
        <v>542</v>
      </c>
      <c r="C177" s="15">
        <v>55341342.99</v>
      </c>
      <c r="D177" s="39">
        <v>55289399.82</v>
      </c>
      <c r="E177" s="31"/>
      <c r="F177" s="37">
        <f aca="true" t="shared" si="3" ref="F177:F240">D177/C177*100</f>
        <v>99.90614038764946</v>
      </c>
      <c r="G177" s="38"/>
    </row>
    <row r="178" spans="1:7" ht="21">
      <c r="A178" s="9" t="s">
        <v>404</v>
      </c>
      <c r="B178" s="16" t="s">
        <v>543</v>
      </c>
      <c r="C178" s="15">
        <v>55341342.99</v>
      </c>
      <c r="D178" s="39">
        <v>55289399.82</v>
      </c>
      <c r="E178" s="31"/>
      <c r="F178" s="37">
        <f t="shared" si="3"/>
        <v>99.90614038764946</v>
      </c>
      <c r="G178" s="38"/>
    </row>
    <row r="179" spans="1:7" ht="73.5">
      <c r="A179" s="9" t="s">
        <v>406</v>
      </c>
      <c r="B179" s="16" t="s">
        <v>544</v>
      </c>
      <c r="C179" s="15">
        <v>55341342.99</v>
      </c>
      <c r="D179" s="39">
        <v>55289399.82</v>
      </c>
      <c r="E179" s="31"/>
      <c r="F179" s="37">
        <f t="shared" si="3"/>
        <v>99.90614038764946</v>
      </c>
      <c r="G179" s="38"/>
    </row>
    <row r="180" spans="1:7" ht="12.75">
      <c r="A180" s="9" t="s">
        <v>545</v>
      </c>
      <c r="B180" s="16" t="s">
        <v>546</v>
      </c>
      <c r="C180" s="15">
        <v>137824074.1</v>
      </c>
      <c r="D180" s="39">
        <v>137269428.39</v>
      </c>
      <c r="E180" s="31"/>
      <c r="F180" s="37">
        <f t="shared" si="3"/>
        <v>99.59756979060307</v>
      </c>
      <c r="G180" s="38"/>
    </row>
    <row r="181" spans="1:7" ht="84">
      <c r="A181" s="9" t="s">
        <v>323</v>
      </c>
      <c r="B181" s="16" t="s">
        <v>547</v>
      </c>
      <c r="C181" s="15">
        <v>9592356.82</v>
      </c>
      <c r="D181" s="39">
        <v>9504461.9</v>
      </c>
      <c r="E181" s="31"/>
      <c r="F181" s="37">
        <f t="shared" si="3"/>
        <v>99.08369838977696</v>
      </c>
      <c r="G181" s="38"/>
    </row>
    <row r="182" spans="1:7" ht="21">
      <c r="A182" s="9" t="s">
        <v>548</v>
      </c>
      <c r="B182" s="16" t="s">
        <v>549</v>
      </c>
      <c r="C182" s="15">
        <v>9592356.82</v>
      </c>
      <c r="D182" s="39">
        <v>9504461.9</v>
      </c>
      <c r="E182" s="31"/>
      <c r="F182" s="37">
        <f t="shared" si="3"/>
        <v>99.08369838977696</v>
      </c>
      <c r="G182" s="38"/>
    </row>
    <row r="183" spans="1:7" ht="12.75">
      <c r="A183" s="9" t="s">
        <v>550</v>
      </c>
      <c r="B183" s="16" t="s">
        <v>551</v>
      </c>
      <c r="C183" s="15">
        <v>7339675.73</v>
      </c>
      <c r="D183" s="39">
        <v>7303400.3</v>
      </c>
      <c r="E183" s="31"/>
      <c r="F183" s="37">
        <f t="shared" si="3"/>
        <v>99.50576249776636</v>
      </c>
      <c r="G183" s="38"/>
    </row>
    <row r="184" spans="1:7" ht="31.5">
      <c r="A184" s="9" t="s">
        <v>552</v>
      </c>
      <c r="B184" s="16" t="s">
        <v>553</v>
      </c>
      <c r="C184" s="15">
        <v>10667.7</v>
      </c>
      <c r="D184" s="39">
        <v>10667.7</v>
      </c>
      <c r="E184" s="31"/>
      <c r="F184" s="37">
        <f t="shared" si="3"/>
        <v>100</v>
      </c>
      <c r="G184" s="38"/>
    </row>
    <row r="185" spans="1:7" ht="63" customHeight="1">
      <c r="A185" s="9" t="s">
        <v>554</v>
      </c>
      <c r="B185" s="16" t="s">
        <v>555</v>
      </c>
      <c r="C185" s="15">
        <v>2242013.39</v>
      </c>
      <c r="D185" s="39">
        <v>2190393.9</v>
      </c>
      <c r="E185" s="31"/>
      <c r="F185" s="37">
        <f t="shared" si="3"/>
        <v>97.69762793432736</v>
      </c>
      <c r="G185" s="38"/>
    </row>
    <row r="186" spans="1:7" ht="31.5">
      <c r="A186" s="9" t="s">
        <v>333</v>
      </c>
      <c r="B186" s="16" t="s">
        <v>556</v>
      </c>
      <c r="C186" s="15">
        <v>2446743.18</v>
      </c>
      <c r="D186" s="39">
        <v>2436159.4</v>
      </c>
      <c r="E186" s="31"/>
      <c r="F186" s="37">
        <f t="shared" si="3"/>
        <v>99.56743396337984</v>
      </c>
      <c r="G186" s="38"/>
    </row>
    <row r="187" spans="1:7" ht="42">
      <c r="A187" s="9" t="s">
        <v>335</v>
      </c>
      <c r="B187" s="16" t="s">
        <v>557</v>
      </c>
      <c r="C187" s="15">
        <v>2446743.18</v>
      </c>
      <c r="D187" s="39">
        <v>2436159.4</v>
      </c>
      <c r="E187" s="31"/>
      <c r="F187" s="37">
        <f t="shared" si="3"/>
        <v>99.56743396337984</v>
      </c>
      <c r="G187" s="38"/>
    </row>
    <row r="188" spans="1:7" ht="31.5">
      <c r="A188" s="9" t="s">
        <v>337</v>
      </c>
      <c r="B188" s="16" t="s">
        <v>558</v>
      </c>
      <c r="C188" s="15">
        <v>38038.71</v>
      </c>
      <c r="D188" s="39">
        <v>38038.71</v>
      </c>
      <c r="E188" s="31"/>
      <c r="F188" s="37">
        <f t="shared" si="3"/>
        <v>100</v>
      </c>
      <c r="G188" s="38"/>
    </row>
    <row r="189" spans="1:7" ht="42">
      <c r="A189" s="9" t="s">
        <v>339</v>
      </c>
      <c r="B189" s="16" t="s">
        <v>559</v>
      </c>
      <c r="C189" s="15">
        <v>2408704.47</v>
      </c>
      <c r="D189" s="39">
        <v>2398120.69</v>
      </c>
      <c r="E189" s="31"/>
      <c r="F189" s="37">
        <f t="shared" si="3"/>
        <v>99.56060279989433</v>
      </c>
      <c r="G189" s="38"/>
    </row>
    <row r="190" spans="1:7" ht="42">
      <c r="A190" s="9" t="s">
        <v>402</v>
      </c>
      <c r="B190" s="16" t="s">
        <v>560</v>
      </c>
      <c r="C190" s="15">
        <v>125755574.1</v>
      </c>
      <c r="D190" s="39">
        <v>125299432.97</v>
      </c>
      <c r="E190" s="31"/>
      <c r="F190" s="37">
        <f t="shared" si="3"/>
        <v>99.6372795931596</v>
      </c>
      <c r="G190" s="38"/>
    </row>
    <row r="191" spans="1:7" ht="21">
      <c r="A191" s="9" t="s">
        <v>404</v>
      </c>
      <c r="B191" s="16" t="s">
        <v>561</v>
      </c>
      <c r="C191" s="15">
        <v>125755574.1</v>
      </c>
      <c r="D191" s="39">
        <v>125299432.97</v>
      </c>
      <c r="E191" s="31"/>
      <c r="F191" s="37">
        <f t="shared" si="3"/>
        <v>99.6372795931596</v>
      </c>
      <c r="G191" s="38"/>
    </row>
    <row r="192" spans="1:7" ht="73.5">
      <c r="A192" s="9" t="s">
        <v>406</v>
      </c>
      <c r="B192" s="16" t="s">
        <v>562</v>
      </c>
      <c r="C192" s="15">
        <v>123714874.1</v>
      </c>
      <c r="D192" s="39">
        <v>123258732.97</v>
      </c>
      <c r="E192" s="31"/>
      <c r="F192" s="37">
        <f t="shared" si="3"/>
        <v>99.6312964521701</v>
      </c>
      <c r="G192" s="38"/>
    </row>
    <row r="193" spans="1:7" ht="21">
      <c r="A193" s="9" t="s">
        <v>431</v>
      </c>
      <c r="B193" s="16" t="s">
        <v>563</v>
      </c>
      <c r="C193" s="15">
        <v>2040700</v>
      </c>
      <c r="D193" s="39">
        <v>2040700</v>
      </c>
      <c r="E193" s="31"/>
      <c r="F193" s="37">
        <f t="shared" si="3"/>
        <v>100</v>
      </c>
      <c r="G193" s="38"/>
    </row>
    <row r="194" spans="1:7" ht="12.75">
      <c r="A194" s="9" t="s">
        <v>341</v>
      </c>
      <c r="B194" s="16" t="s">
        <v>564</v>
      </c>
      <c r="C194" s="15">
        <v>29400</v>
      </c>
      <c r="D194" s="39">
        <v>29374.12</v>
      </c>
      <c r="E194" s="31"/>
      <c r="F194" s="37">
        <f t="shared" si="3"/>
        <v>99.91197278911564</v>
      </c>
      <c r="G194" s="38"/>
    </row>
    <row r="195" spans="1:7" ht="21">
      <c r="A195" s="9" t="s">
        <v>343</v>
      </c>
      <c r="B195" s="16" t="s">
        <v>565</v>
      </c>
      <c r="C195" s="15">
        <v>29400</v>
      </c>
      <c r="D195" s="39">
        <v>29374.12</v>
      </c>
      <c r="E195" s="31"/>
      <c r="F195" s="37">
        <f t="shared" si="3"/>
        <v>99.91197278911564</v>
      </c>
      <c r="G195" s="38"/>
    </row>
    <row r="196" spans="1:7" ht="21">
      <c r="A196" s="9" t="s">
        <v>566</v>
      </c>
      <c r="B196" s="16" t="s">
        <v>567</v>
      </c>
      <c r="C196" s="15">
        <v>19640</v>
      </c>
      <c r="D196" s="39">
        <v>19636</v>
      </c>
      <c r="E196" s="31"/>
      <c r="F196" s="37">
        <f t="shared" si="3"/>
        <v>99.979633401222</v>
      </c>
      <c r="G196" s="38"/>
    </row>
    <row r="197" spans="1:7" ht="12.75">
      <c r="A197" s="9" t="s">
        <v>360</v>
      </c>
      <c r="B197" s="16" t="s">
        <v>568</v>
      </c>
      <c r="C197" s="15">
        <v>9185</v>
      </c>
      <c r="D197" s="39">
        <v>9163.46</v>
      </c>
      <c r="E197" s="31"/>
      <c r="F197" s="37">
        <f t="shared" si="3"/>
        <v>99.76548720740337</v>
      </c>
      <c r="G197" s="38"/>
    </row>
    <row r="198" spans="1:7" ht="12.75">
      <c r="A198" s="9" t="s">
        <v>345</v>
      </c>
      <c r="B198" s="16" t="s">
        <v>569</v>
      </c>
      <c r="C198" s="15">
        <v>575</v>
      </c>
      <c r="D198" s="39">
        <v>574.66</v>
      </c>
      <c r="E198" s="31"/>
      <c r="F198" s="37">
        <f t="shared" si="3"/>
        <v>99.94086956521738</v>
      </c>
      <c r="G198" s="38"/>
    </row>
    <row r="199" spans="1:7" ht="12.75">
      <c r="A199" s="9" t="s">
        <v>570</v>
      </c>
      <c r="B199" s="16" t="s">
        <v>571</v>
      </c>
      <c r="C199" s="15">
        <v>17441438.13</v>
      </c>
      <c r="D199" s="39">
        <v>17441388.13</v>
      </c>
      <c r="E199" s="31"/>
      <c r="F199" s="37">
        <f t="shared" si="3"/>
        <v>99.99971332639184</v>
      </c>
      <c r="G199" s="38"/>
    </row>
    <row r="200" spans="1:7" ht="42">
      <c r="A200" s="9" t="s">
        <v>402</v>
      </c>
      <c r="B200" s="16" t="s">
        <v>572</v>
      </c>
      <c r="C200" s="15">
        <v>17441438.13</v>
      </c>
      <c r="D200" s="39">
        <v>17441388.13</v>
      </c>
      <c r="E200" s="31"/>
      <c r="F200" s="37">
        <f t="shared" si="3"/>
        <v>99.99971332639184</v>
      </c>
      <c r="G200" s="38"/>
    </row>
    <row r="201" spans="1:7" ht="21">
      <c r="A201" s="9" t="s">
        <v>404</v>
      </c>
      <c r="B201" s="16" t="s">
        <v>573</v>
      </c>
      <c r="C201" s="15">
        <v>17441438.13</v>
      </c>
      <c r="D201" s="39">
        <v>17441388.13</v>
      </c>
      <c r="E201" s="31"/>
      <c r="F201" s="37">
        <f t="shared" si="3"/>
        <v>99.99971332639184</v>
      </c>
      <c r="G201" s="38"/>
    </row>
    <row r="202" spans="1:7" ht="73.5">
      <c r="A202" s="9" t="s">
        <v>406</v>
      </c>
      <c r="B202" s="16" t="s">
        <v>574</v>
      </c>
      <c r="C202" s="15">
        <v>17361438.13</v>
      </c>
      <c r="D202" s="39">
        <v>17361438.13</v>
      </c>
      <c r="E202" s="31"/>
      <c r="F202" s="37">
        <f t="shared" si="3"/>
        <v>100</v>
      </c>
      <c r="G202" s="38"/>
    </row>
    <row r="203" spans="1:7" ht="21">
      <c r="A203" s="9" t="s">
        <v>431</v>
      </c>
      <c r="B203" s="16" t="s">
        <v>575</v>
      </c>
      <c r="C203" s="15">
        <v>80000</v>
      </c>
      <c r="D203" s="39">
        <v>79950</v>
      </c>
      <c r="E203" s="31"/>
      <c r="F203" s="37">
        <f t="shared" si="3"/>
        <v>99.9375</v>
      </c>
      <c r="G203" s="38"/>
    </row>
    <row r="204" spans="1:7" ht="12.75">
      <c r="A204" s="9" t="s">
        <v>576</v>
      </c>
      <c r="B204" s="16" t="s">
        <v>577</v>
      </c>
      <c r="C204" s="15">
        <v>952700</v>
      </c>
      <c r="D204" s="39">
        <v>790497.57</v>
      </c>
      <c r="E204" s="31"/>
      <c r="F204" s="37">
        <f t="shared" si="3"/>
        <v>82.97444840978272</v>
      </c>
      <c r="G204" s="38"/>
    </row>
    <row r="205" spans="1:7" ht="31.5">
      <c r="A205" s="9" t="s">
        <v>333</v>
      </c>
      <c r="B205" s="16" t="s">
        <v>578</v>
      </c>
      <c r="C205" s="15">
        <v>164073.51</v>
      </c>
      <c r="D205" s="39">
        <v>163954.39</v>
      </c>
      <c r="E205" s="31"/>
      <c r="F205" s="37">
        <f t="shared" si="3"/>
        <v>99.92739839599946</v>
      </c>
      <c r="G205" s="38"/>
    </row>
    <row r="206" spans="1:7" ht="42">
      <c r="A206" s="9" t="s">
        <v>335</v>
      </c>
      <c r="B206" s="16" t="s">
        <v>579</v>
      </c>
      <c r="C206" s="15">
        <v>164073.51</v>
      </c>
      <c r="D206" s="39">
        <v>163954.39</v>
      </c>
      <c r="E206" s="31"/>
      <c r="F206" s="37">
        <f t="shared" si="3"/>
        <v>99.92739839599946</v>
      </c>
      <c r="G206" s="38"/>
    </row>
    <row r="207" spans="1:7" ht="42">
      <c r="A207" s="9" t="s">
        <v>339</v>
      </c>
      <c r="B207" s="16" t="s">
        <v>580</v>
      </c>
      <c r="C207" s="15">
        <v>164073.51</v>
      </c>
      <c r="D207" s="39">
        <v>163954.39</v>
      </c>
      <c r="E207" s="31"/>
      <c r="F207" s="37">
        <f t="shared" si="3"/>
        <v>99.92739839599946</v>
      </c>
      <c r="G207" s="38"/>
    </row>
    <row r="208" spans="1:7" ht="21" customHeight="1">
      <c r="A208" s="9" t="s">
        <v>581</v>
      </c>
      <c r="B208" s="16" t="s">
        <v>582</v>
      </c>
      <c r="C208" s="15">
        <v>287386.6</v>
      </c>
      <c r="D208" s="39">
        <v>126630</v>
      </c>
      <c r="E208" s="31"/>
      <c r="F208" s="37">
        <f t="shared" si="3"/>
        <v>44.06259721225695</v>
      </c>
      <c r="G208" s="38"/>
    </row>
    <row r="209" spans="1:7" ht="12.75">
      <c r="A209" s="9" t="s">
        <v>583</v>
      </c>
      <c r="B209" s="16" t="s">
        <v>584</v>
      </c>
      <c r="C209" s="15">
        <v>287386.6</v>
      </c>
      <c r="D209" s="39">
        <v>126630</v>
      </c>
      <c r="E209" s="31"/>
      <c r="F209" s="37">
        <f t="shared" si="3"/>
        <v>44.06259721225695</v>
      </c>
      <c r="G209" s="38"/>
    </row>
    <row r="210" spans="1:7" ht="12.75">
      <c r="A210" s="9" t="s">
        <v>399</v>
      </c>
      <c r="B210" s="16" t="s">
        <v>585</v>
      </c>
      <c r="C210" s="15">
        <v>7527.34</v>
      </c>
      <c r="D210" s="39">
        <v>7527.34</v>
      </c>
      <c r="E210" s="31"/>
      <c r="F210" s="37">
        <f t="shared" si="3"/>
        <v>100</v>
      </c>
      <c r="G210" s="38"/>
    </row>
    <row r="211" spans="1:7" ht="12.75">
      <c r="A211" s="9" t="s">
        <v>284</v>
      </c>
      <c r="B211" s="16" t="s">
        <v>586</v>
      </c>
      <c r="C211" s="15">
        <v>7527.34</v>
      </c>
      <c r="D211" s="39">
        <v>7527.34</v>
      </c>
      <c r="E211" s="31"/>
      <c r="F211" s="37">
        <f t="shared" si="3"/>
        <v>100</v>
      </c>
      <c r="G211" s="38"/>
    </row>
    <row r="212" spans="1:7" ht="42">
      <c r="A212" s="9" t="s">
        <v>402</v>
      </c>
      <c r="B212" s="16" t="s">
        <v>587</v>
      </c>
      <c r="C212" s="15">
        <v>493712.55</v>
      </c>
      <c r="D212" s="39">
        <v>492385.84</v>
      </c>
      <c r="E212" s="31"/>
      <c r="F212" s="37">
        <f t="shared" si="3"/>
        <v>99.73127885851798</v>
      </c>
      <c r="G212" s="38"/>
    </row>
    <row r="213" spans="1:7" ht="21">
      <c r="A213" s="9" t="s">
        <v>404</v>
      </c>
      <c r="B213" s="16" t="s">
        <v>588</v>
      </c>
      <c r="C213" s="15">
        <v>493712.55</v>
      </c>
      <c r="D213" s="39">
        <v>492385.84</v>
      </c>
      <c r="E213" s="31"/>
      <c r="F213" s="37">
        <f t="shared" si="3"/>
        <v>99.73127885851798</v>
      </c>
      <c r="G213" s="38"/>
    </row>
    <row r="214" spans="1:7" ht="73.5">
      <c r="A214" s="9" t="s">
        <v>406</v>
      </c>
      <c r="B214" s="16" t="s">
        <v>589</v>
      </c>
      <c r="C214" s="15">
        <v>476363.4</v>
      </c>
      <c r="D214" s="39">
        <v>475036.69</v>
      </c>
      <c r="E214" s="31"/>
      <c r="F214" s="37">
        <f t="shared" si="3"/>
        <v>99.72149203738154</v>
      </c>
      <c r="G214" s="38"/>
    </row>
    <row r="215" spans="1:7" ht="21">
      <c r="A215" s="9" t="s">
        <v>431</v>
      </c>
      <c r="B215" s="16" t="s">
        <v>590</v>
      </c>
      <c r="C215" s="15">
        <v>17349.15</v>
      </c>
      <c r="D215" s="39">
        <v>17349.15</v>
      </c>
      <c r="E215" s="31"/>
      <c r="F215" s="37">
        <f t="shared" si="3"/>
        <v>100</v>
      </c>
      <c r="G215" s="38"/>
    </row>
    <row r="216" spans="1:7" ht="21">
      <c r="A216" s="9" t="s">
        <v>591</v>
      </c>
      <c r="B216" s="16" t="s">
        <v>592</v>
      </c>
      <c r="C216" s="15">
        <v>26801892.78</v>
      </c>
      <c r="D216" s="39">
        <v>26759956.98</v>
      </c>
      <c r="E216" s="31"/>
      <c r="F216" s="37">
        <f t="shared" si="3"/>
        <v>99.8435341849017</v>
      </c>
      <c r="G216" s="38"/>
    </row>
    <row r="217" spans="1:7" ht="84">
      <c r="A217" s="9" t="s">
        <v>323</v>
      </c>
      <c r="B217" s="16" t="s">
        <v>593</v>
      </c>
      <c r="C217" s="15">
        <v>25435770.66</v>
      </c>
      <c r="D217" s="39">
        <v>25426434.39</v>
      </c>
      <c r="E217" s="31"/>
      <c r="F217" s="37">
        <f t="shared" si="3"/>
        <v>99.96329472330602</v>
      </c>
      <c r="G217" s="38"/>
    </row>
    <row r="218" spans="1:7" ht="21">
      <c r="A218" s="9" t="s">
        <v>548</v>
      </c>
      <c r="B218" s="16" t="s">
        <v>594</v>
      </c>
      <c r="C218" s="15">
        <v>11764669.22</v>
      </c>
      <c r="D218" s="39">
        <v>11764668.95</v>
      </c>
      <c r="E218" s="31"/>
      <c r="F218" s="37">
        <f t="shared" si="3"/>
        <v>99.99999770499284</v>
      </c>
      <c r="G218" s="38"/>
    </row>
    <row r="219" spans="1:7" ht="12.75">
      <c r="A219" s="9" t="s">
        <v>550</v>
      </c>
      <c r="B219" s="16" t="s">
        <v>595</v>
      </c>
      <c r="C219" s="15">
        <v>9033479.15</v>
      </c>
      <c r="D219" s="39">
        <v>9033479.04</v>
      </c>
      <c r="E219" s="31"/>
      <c r="F219" s="37">
        <f t="shared" si="3"/>
        <v>99.99999878230746</v>
      </c>
      <c r="G219" s="38"/>
    </row>
    <row r="220" spans="1:7" ht="63" customHeight="1">
      <c r="A220" s="9" t="s">
        <v>554</v>
      </c>
      <c r="B220" s="16" t="s">
        <v>596</v>
      </c>
      <c r="C220" s="15">
        <v>2731190.07</v>
      </c>
      <c r="D220" s="39">
        <v>2731189.91</v>
      </c>
      <c r="E220" s="31"/>
      <c r="F220" s="37">
        <f t="shared" si="3"/>
        <v>99.99999414174789</v>
      </c>
      <c r="G220" s="38"/>
    </row>
    <row r="221" spans="1:7" ht="31.5">
      <c r="A221" s="9" t="s">
        <v>325</v>
      </c>
      <c r="B221" s="16" t="s">
        <v>597</v>
      </c>
      <c r="C221" s="15">
        <v>13671101.44</v>
      </c>
      <c r="D221" s="39">
        <v>13661765.44</v>
      </c>
      <c r="E221" s="31"/>
      <c r="F221" s="37">
        <f t="shared" si="3"/>
        <v>99.93170996469469</v>
      </c>
      <c r="G221" s="38"/>
    </row>
    <row r="222" spans="1:7" ht="31.5">
      <c r="A222" s="9" t="s">
        <v>327</v>
      </c>
      <c r="B222" s="16" t="s">
        <v>598</v>
      </c>
      <c r="C222" s="15">
        <v>10512136.94</v>
      </c>
      <c r="D222" s="39">
        <v>10512136.94</v>
      </c>
      <c r="E222" s="31"/>
      <c r="F222" s="37">
        <f t="shared" si="3"/>
        <v>100</v>
      </c>
      <c r="G222" s="38"/>
    </row>
    <row r="223" spans="1:7" ht="42">
      <c r="A223" s="9" t="s">
        <v>329</v>
      </c>
      <c r="B223" s="16" t="s">
        <v>599</v>
      </c>
      <c r="C223" s="15">
        <v>52228</v>
      </c>
      <c r="D223" s="39">
        <v>42892</v>
      </c>
      <c r="E223" s="31"/>
      <c r="F223" s="37">
        <f t="shared" si="3"/>
        <v>82.12453090296393</v>
      </c>
      <c r="G223" s="38"/>
    </row>
    <row r="224" spans="1:7" ht="63">
      <c r="A224" s="9" t="s">
        <v>331</v>
      </c>
      <c r="B224" s="16" t="s">
        <v>600</v>
      </c>
      <c r="C224" s="15">
        <v>3106736.5</v>
      </c>
      <c r="D224" s="39">
        <v>3106736.5</v>
      </c>
      <c r="E224" s="31"/>
      <c r="F224" s="37">
        <f t="shared" si="3"/>
        <v>100</v>
      </c>
      <c r="G224" s="38"/>
    </row>
    <row r="225" spans="1:7" ht="31.5">
      <c r="A225" s="9" t="s">
        <v>333</v>
      </c>
      <c r="B225" s="16" t="s">
        <v>601</v>
      </c>
      <c r="C225" s="15">
        <v>1335086.12</v>
      </c>
      <c r="D225" s="39">
        <v>1310099.05</v>
      </c>
      <c r="E225" s="31"/>
      <c r="F225" s="37">
        <f t="shared" si="3"/>
        <v>98.12843009707868</v>
      </c>
      <c r="G225" s="38"/>
    </row>
    <row r="226" spans="1:7" ht="42">
      <c r="A226" s="9" t="s">
        <v>335</v>
      </c>
      <c r="B226" s="16" t="s">
        <v>602</v>
      </c>
      <c r="C226" s="15">
        <v>1335086.12</v>
      </c>
      <c r="D226" s="39">
        <v>1310099.05</v>
      </c>
      <c r="E226" s="31"/>
      <c r="F226" s="37">
        <f t="shared" si="3"/>
        <v>98.12843009707868</v>
      </c>
      <c r="G226" s="38"/>
    </row>
    <row r="227" spans="1:7" ht="31.5">
      <c r="A227" s="9" t="s">
        <v>337</v>
      </c>
      <c r="B227" s="16" t="s">
        <v>603</v>
      </c>
      <c r="C227" s="15">
        <v>206662</v>
      </c>
      <c r="D227" s="39">
        <v>203038</v>
      </c>
      <c r="E227" s="31"/>
      <c r="F227" s="37">
        <f t="shared" si="3"/>
        <v>98.2464120157552</v>
      </c>
      <c r="G227" s="38"/>
    </row>
    <row r="228" spans="1:7" ht="42">
      <c r="A228" s="9" t="s">
        <v>339</v>
      </c>
      <c r="B228" s="16" t="s">
        <v>604</v>
      </c>
      <c r="C228" s="15">
        <v>1128424.12</v>
      </c>
      <c r="D228" s="39">
        <v>1107061.05</v>
      </c>
      <c r="E228" s="31"/>
      <c r="F228" s="37">
        <f t="shared" si="3"/>
        <v>98.10682263686458</v>
      </c>
      <c r="G228" s="38"/>
    </row>
    <row r="229" spans="1:7" ht="12.75">
      <c r="A229" s="9" t="s">
        <v>341</v>
      </c>
      <c r="B229" s="16" t="s">
        <v>605</v>
      </c>
      <c r="C229" s="15">
        <v>31036</v>
      </c>
      <c r="D229" s="39">
        <v>23423.54</v>
      </c>
      <c r="E229" s="31"/>
      <c r="F229" s="37">
        <f t="shared" si="3"/>
        <v>75.47216136100013</v>
      </c>
      <c r="G229" s="38"/>
    </row>
    <row r="230" spans="1:7" ht="21">
      <c r="A230" s="9" t="s">
        <v>343</v>
      </c>
      <c r="B230" s="16" t="s">
        <v>606</v>
      </c>
      <c r="C230" s="15">
        <v>31036</v>
      </c>
      <c r="D230" s="39">
        <v>23423.54</v>
      </c>
      <c r="E230" s="31"/>
      <c r="F230" s="37">
        <f t="shared" si="3"/>
        <v>75.47216136100013</v>
      </c>
      <c r="G230" s="38"/>
    </row>
    <row r="231" spans="1:7" ht="12.75">
      <c r="A231" s="9" t="s">
        <v>360</v>
      </c>
      <c r="B231" s="16" t="s">
        <v>607</v>
      </c>
      <c r="C231" s="15">
        <v>29015.97</v>
      </c>
      <c r="D231" s="39">
        <v>21403.96</v>
      </c>
      <c r="E231" s="31"/>
      <c r="F231" s="37">
        <f t="shared" si="3"/>
        <v>73.76613637248728</v>
      </c>
      <c r="G231" s="38"/>
    </row>
    <row r="232" spans="1:7" ht="12.75">
      <c r="A232" s="9" t="s">
        <v>345</v>
      </c>
      <c r="B232" s="16" t="s">
        <v>608</v>
      </c>
      <c r="C232" s="15">
        <v>2020.03</v>
      </c>
      <c r="D232" s="39">
        <v>2019.58</v>
      </c>
      <c r="E232" s="31"/>
      <c r="F232" s="37">
        <f t="shared" si="3"/>
        <v>99.97772310312223</v>
      </c>
      <c r="G232" s="38"/>
    </row>
    <row r="233" spans="1:7" ht="12.75">
      <c r="A233" s="9" t="s">
        <v>609</v>
      </c>
      <c r="B233" s="16" t="s">
        <v>610</v>
      </c>
      <c r="C233" s="15">
        <v>58712588</v>
      </c>
      <c r="D233" s="39">
        <v>58123185.26</v>
      </c>
      <c r="E233" s="31"/>
      <c r="F233" s="37">
        <f t="shared" si="3"/>
        <v>98.99612202412197</v>
      </c>
      <c r="G233" s="38"/>
    </row>
    <row r="234" spans="1:7" ht="12.75">
      <c r="A234" s="9" t="s">
        <v>611</v>
      </c>
      <c r="B234" s="16" t="s">
        <v>612</v>
      </c>
      <c r="C234" s="15">
        <v>55493688</v>
      </c>
      <c r="D234" s="39">
        <v>54969963.06</v>
      </c>
      <c r="E234" s="31"/>
      <c r="F234" s="37">
        <f t="shared" si="3"/>
        <v>99.05624412635903</v>
      </c>
      <c r="G234" s="38"/>
    </row>
    <row r="235" spans="1:7" ht="31.5">
      <c r="A235" s="9" t="s">
        <v>494</v>
      </c>
      <c r="B235" s="16" t="s">
        <v>613</v>
      </c>
      <c r="C235" s="15">
        <v>14620248</v>
      </c>
      <c r="D235" s="39">
        <v>14620248</v>
      </c>
      <c r="E235" s="31"/>
      <c r="F235" s="37">
        <f t="shared" si="3"/>
        <v>100</v>
      </c>
      <c r="G235" s="38"/>
    </row>
    <row r="236" spans="1:7" ht="12.75">
      <c r="A236" s="9" t="s">
        <v>496</v>
      </c>
      <c r="B236" s="16" t="s">
        <v>614</v>
      </c>
      <c r="C236" s="15">
        <v>14620248</v>
      </c>
      <c r="D236" s="39">
        <v>14620248</v>
      </c>
      <c r="E236" s="31"/>
      <c r="F236" s="37">
        <f t="shared" si="3"/>
        <v>100</v>
      </c>
      <c r="G236" s="38"/>
    </row>
    <row r="237" spans="1:7" ht="52.5">
      <c r="A237" s="9" t="s">
        <v>498</v>
      </c>
      <c r="B237" s="16" t="s">
        <v>615</v>
      </c>
      <c r="C237" s="15">
        <v>14620248</v>
      </c>
      <c r="D237" s="39">
        <v>14620248</v>
      </c>
      <c r="E237" s="31"/>
      <c r="F237" s="37">
        <f t="shared" si="3"/>
        <v>100</v>
      </c>
      <c r="G237" s="38"/>
    </row>
    <row r="238" spans="1:7" ht="42">
      <c r="A238" s="9" t="s">
        <v>402</v>
      </c>
      <c r="B238" s="16" t="s">
        <v>616</v>
      </c>
      <c r="C238" s="15">
        <v>40873440</v>
      </c>
      <c r="D238" s="39">
        <v>40349715.06</v>
      </c>
      <c r="E238" s="31"/>
      <c r="F238" s="37">
        <f t="shared" si="3"/>
        <v>98.71866684086292</v>
      </c>
      <c r="G238" s="38"/>
    </row>
    <row r="239" spans="1:7" ht="21">
      <c r="A239" s="9" t="s">
        <v>404</v>
      </c>
      <c r="B239" s="16" t="s">
        <v>617</v>
      </c>
      <c r="C239" s="15">
        <v>40873440</v>
      </c>
      <c r="D239" s="39">
        <v>40349715.06</v>
      </c>
      <c r="E239" s="31"/>
      <c r="F239" s="37">
        <f t="shared" si="3"/>
        <v>98.71866684086292</v>
      </c>
      <c r="G239" s="38"/>
    </row>
    <row r="240" spans="1:7" ht="73.5">
      <c r="A240" s="9" t="s">
        <v>406</v>
      </c>
      <c r="B240" s="16" t="s">
        <v>618</v>
      </c>
      <c r="C240" s="15">
        <v>39621200</v>
      </c>
      <c r="D240" s="39">
        <v>39097475.06</v>
      </c>
      <c r="E240" s="31"/>
      <c r="F240" s="37">
        <f t="shared" si="3"/>
        <v>98.6781699191342</v>
      </c>
      <c r="G240" s="38"/>
    </row>
    <row r="241" spans="1:7" ht="21">
      <c r="A241" s="9" t="s">
        <v>431</v>
      </c>
      <c r="B241" s="16" t="s">
        <v>619</v>
      </c>
      <c r="C241" s="15">
        <v>1252240</v>
      </c>
      <c r="D241" s="39">
        <v>1252240</v>
      </c>
      <c r="E241" s="31"/>
      <c r="F241" s="37">
        <f aca="true" t="shared" si="4" ref="F241:F302">D241/C241*100</f>
        <v>100</v>
      </c>
      <c r="G241" s="38"/>
    </row>
    <row r="242" spans="1:7" ht="21" customHeight="1">
      <c r="A242" s="9" t="s">
        <v>620</v>
      </c>
      <c r="B242" s="16" t="s">
        <v>621</v>
      </c>
      <c r="C242" s="15">
        <v>3218900</v>
      </c>
      <c r="D242" s="39">
        <v>3153222.2</v>
      </c>
      <c r="E242" s="31"/>
      <c r="F242" s="37">
        <f t="shared" si="4"/>
        <v>97.95961974587593</v>
      </c>
      <c r="G242" s="38"/>
    </row>
    <row r="243" spans="1:7" ht="31.5">
      <c r="A243" s="9" t="s">
        <v>333</v>
      </c>
      <c r="B243" s="16" t="s">
        <v>622</v>
      </c>
      <c r="C243" s="15">
        <v>119800</v>
      </c>
      <c r="D243" s="39">
        <v>119776.91</v>
      </c>
      <c r="E243" s="31"/>
      <c r="F243" s="37">
        <f t="shared" si="4"/>
        <v>99.9807262103506</v>
      </c>
      <c r="G243" s="38"/>
    </row>
    <row r="244" spans="1:7" ht="42">
      <c r="A244" s="9" t="s">
        <v>335</v>
      </c>
      <c r="B244" s="16" t="s">
        <v>623</v>
      </c>
      <c r="C244" s="15">
        <v>119800</v>
      </c>
      <c r="D244" s="39">
        <v>119776.91</v>
      </c>
      <c r="E244" s="31"/>
      <c r="F244" s="37">
        <f t="shared" si="4"/>
        <v>99.9807262103506</v>
      </c>
      <c r="G244" s="38"/>
    </row>
    <row r="245" spans="1:7" ht="42">
      <c r="A245" s="9" t="s">
        <v>339</v>
      </c>
      <c r="B245" s="16" t="s">
        <v>624</v>
      </c>
      <c r="C245" s="15">
        <v>119800</v>
      </c>
      <c r="D245" s="39">
        <v>119776.91</v>
      </c>
      <c r="E245" s="31"/>
      <c r="F245" s="37">
        <f t="shared" si="4"/>
        <v>99.9807262103506</v>
      </c>
      <c r="G245" s="38"/>
    </row>
    <row r="246" spans="1:7" ht="42">
      <c r="A246" s="9" t="s">
        <v>402</v>
      </c>
      <c r="B246" s="16" t="s">
        <v>625</v>
      </c>
      <c r="C246" s="15">
        <v>3099100</v>
      </c>
      <c r="D246" s="39">
        <v>3033445.29</v>
      </c>
      <c r="E246" s="31"/>
      <c r="F246" s="37">
        <f t="shared" si="4"/>
        <v>97.88149107805492</v>
      </c>
      <c r="G246" s="38"/>
    </row>
    <row r="247" spans="1:7" ht="21">
      <c r="A247" s="9" t="s">
        <v>404</v>
      </c>
      <c r="B247" s="16" t="s">
        <v>626</v>
      </c>
      <c r="C247" s="15">
        <v>3099100</v>
      </c>
      <c r="D247" s="39">
        <v>3033445.29</v>
      </c>
      <c r="E247" s="31"/>
      <c r="F247" s="37">
        <f t="shared" si="4"/>
        <v>97.88149107805492</v>
      </c>
      <c r="G247" s="38"/>
    </row>
    <row r="248" spans="1:7" ht="73.5">
      <c r="A248" s="9" t="s">
        <v>406</v>
      </c>
      <c r="B248" s="16" t="s">
        <v>627</v>
      </c>
      <c r="C248" s="15">
        <v>3099100</v>
      </c>
      <c r="D248" s="39">
        <v>3033445.29</v>
      </c>
      <c r="E248" s="31"/>
      <c r="F248" s="37">
        <f t="shared" si="4"/>
        <v>97.88149107805492</v>
      </c>
      <c r="G248" s="38"/>
    </row>
    <row r="249" spans="1:7" ht="12.75">
      <c r="A249" s="9" t="s">
        <v>628</v>
      </c>
      <c r="B249" s="16" t="s">
        <v>629</v>
      </c>
      <c r="C249" s="15">
        <v>15173510.98</v>
      </c>
      <c r="D249" s="39">
        <v>14922398.76</v>
      </c>
      <c r="E249" s="31"/>
      <c r="F249" s="37">
        <f t="shared" si="4"/>
        <v>98.34506186253802</v>
      </c>
      <c r="G249" s="38"/>
    </row>
    <row r="250" spans="1:7" ht="12.75">
      <c r="A250" s="9" t="s">
        <v>630</v>
      </c>
      <c r="B250" s="16" t="s">
        <v>631</v>
      </c>
      <c r="C250" s="15">
        <v>4988000</v>
      </c>
      <c r="D250" s="39">
        <v>4987782.71</v>
      </c>
      <c r="E250" s="31"/>
      <c r="F250" s="37">
        <f t="shared" si="4"/>
        <v>99.99564374498797</v>
      </c>
      <c r="G250" s="38"/>
    </row>
    <row r="251" spans="1:7" ht="21" customHeight="1">
      <c r="A251" s="9" t="s">
        <v>581</v>
      </c>
      <c r="B251" s="16" t="s">
        <v>632</v>
      </c>
      <c r="C251" s="15">
        <v>4988000</v>
      </c>
      <c r="D251" s="39">
        <v>4987782.71</v>
      </c>
      <c r="E251" s="31"/>
      <c r="F251" s="37">
        <f t="shared" si="4"/>
        <v>99.99564374498797</v>
      </c>
      <c r="G251" s="38"/>
    </row>
    <row r="252" spans="1:7" ht="21">
      <c r="A252" s="9" t="s">
        <v>633</v>
      </c>
      <c r="B252" s="16" t="s">
        <v>634</v>
      </c>
      <c r="C252" s="15">
        <v>4988000</v>
      </c>
      <c r="D252" s="39">
        <v>4987782.71</v>
      </c>
      <c r="E252" s="31"/>
      <c r="F252" s="37">
        <f t="shared" si="4"/>
        <v>99.99564374498797</v>
      </c>
      <c r="G252" s="38"/>
    </row>
    <row r="253" spans="1:7" ht="42">
      <c r="A253" s="9" t="s">
        <v>635</v>
      </c>
      <c r="B253" s="16" t="s">
        <v>636</v>
      </c>
      <c r="C253" s="15">
        <v>4988000</v>
      </c>
      <c r="D253" s="39">
        <v>4987782.71</v>
      </c>
      <c r="E253" s="31"/>
      <c r="F253" s="37">
        <f t="shared" si="4"/>
        <v>99.99564374498797</v>
      </c>
      <c r="G253" s="38"/>
    </row>
    <row r="254" spans="1:7" ht="12.75">
      <c r="A254" s="9" t="s">
        <v>637</v>
      </c>
      <c r="B254" s="16" t="s">
        <v>638</v>
      </c>
      <c r="C254" s="15">
        <v>2866933</v>
      </c>
      <c r="D254" s="39">
        <v>2860267.45</v>
      </c>
      <c r="E254" s="31"/>
      <c r="F254" s="37">
        <f t="shared" si="4"/>
        <v>99.76750241460125</v>
      </c>
      <c r="G254" s="38"/>
    </row>
    <row r="255" spans="1:7" ht="21" customHeight="1">
      <c r="A255" s="9" t="s">
        <v>581</v>
      </c>
      <c r="B255" s="16" t="s">
        <v>639</v>
      </c>
      <c r="C255" s="15">
        <v>2866933</v>
      </c>
      <c r="D255" s="39">
        <v>2860267.45</v>
      </c>
      <c r="E255" s="31"/>
      <c r="F255" s="37">
        <f t="shared" si="4"/>
        <v>99.76750241460125</v>
      </c>
      <c r="G255" s="38"/>
    </row>
    <row r="256" spans="1:7" ht="31.5">
      <c r="A256" s="9" t="s">
        <v>640</v>
      </c>
      <c r="B256" s="16" t="s">
        <v>641</v>
      </c>
      <c r="C256" s="15">
        <v>2866933</v>
      </c>
      <c r="D256" s="39">
        <v>2860267.45</v>
      </c>
      <c r="E256" s="31"/>
      <c r="F256" s="37">
        <f t="shared" si="4"/>
        <v>99.76750241460125</v>
      </c>
      <c r="G256" s="38"/>
    </row>
    <row r="257" spans="1:7" ht="42">
      <c r="A257" s="9" t="s">
        <v>642</v>
      </c>
      <c r="B257" s="16" t="s">
        <v>643</v>
      </c>
      <c r="C257" s="15">
        <v>513173</v>
      </c>
      <c r="D257" s="39">
        <v>506507.45</v>
      </c>
      <c r="E257" s="31"/>
      <c r="F257" s="37">
        <f t="shared" si="4"/>
        <v>98.7011105416692</v>
      </c>
      <c r="G257" s="38"/>
    </row>
    <row r="258" spans="1:7" ht="21">
      <c r="A258" s="9" t="s">
        <v>644</v>
      </c>
      <c r="B258" s="16" t="s">
        <v>645</v>
      </c>
      <c r="C258" s="15">
        <v>2353760</v>
      </c>
      <c r="D258" s="39">
        <v>2353760</v>
      </c>
      <c r="E258" s="31"/>
      <c r="F258" s="37">
        <f t="shared" si="4"/>
        <v>100</v>
      </c>
      <c r="G258" s="38"/>
    </row>
    <row r="259" spans="1:7" ht="12.75">
      <c r="A259" s="9" t="s">
        <v>646</v>
      </c>
      <c r="B259" s="16" t="s">
        <v>647</v>
      </c>
      <c r="C259" s="15">
        <v>7280377.98</v>
      </c>
      <c r="D259" s="39">
        <v>7036148.6</v>
      </c>
      <c r="E259" s="31"/>
      <c r="F259" s="37">
        <f t="shared" si="4"/>
        <v>96.64537499741186</v>
      </c>
      <c r="G259" s="38"/>
    </row>
    <row r="260" spans="1:7" ht="31.5">
      <c r="A260" s="9" t="s">
        <v>333</v>
      </c>
      <c r="B260" s="16" t="s">
        <v>648</v>
      </c>
      <c r="C260" s="15">
        <v>24267.98</v>
      </c>
      <c r="D260" s="39">
        <v>21959.18</v>
      </c>
      <c r="E260" s="31"/>
      <c r="F260" s="37">
        <f t="shared" si="4"/>
        <v>90.48622917935486</v>
      </c>
      <c r="G260" s="38"/>
    </row>
    <row r="261" spans="1:7" ht="42">
      <c r="A261" s="9" t="s">
        <v>335</v>
      </c>
      <c r="B261" s="16" t="s">
        <v>649</v>
      </c>
      <c r="C261" s="15">
        <v>24267.98</v>
      </c>
      <c r="D261" s="39">
        <v>21959.18</v>
      </c>
      <c r="E261" s="31"/>
      <c r="F261" s="37">
        <f t="shared" si="4"/>
        <v>90.48622917935486</v>
      </c>
      <c r="G261" s="38"/>
    </row>
    <row r="262" spans="1:7" ht="42">
      <c r="A262" s="9" t="s">
        <v>339</v>
      </c>
      <c r="B262" s="16" t="s">
        <v>650</v>
      </c>
      <c r="C262" s="15">
        <v>24267.98</v>
      </c>
      <c r="D262" s="39">
        <v>21959.18</v>
      </c>
      <c r="E262" s="31"/>
      <c r="F262" s="37">
        <f t="shared" si="4"/>
        <v>90.48622917935486</v>
      </c>
      <c r="G262" s="38"/>
    </row>
    <row r="263" spans="1:7" ht="21" customHeight="1">
      <c r="A263" s="9" t="s">
        <v>581</v>
      </c>
      <c r="B263" s="16" t="s">
        <v>651</v>
      </c>
      <c r="C263" s="15">
        <v>1622060</v>
      </c>
      <c r="D263" s="39">
        <v>1463709.42</v>
      </c>
      <c r="E263" s="31"/>
      <c r="F263" s="37">
        <f t="shared" si="4"/>
        <v>90.23768664537685</v>
      </c>
      <c r="G263" s="38"/>
    </row>
    <row r="264" spans="1:7" ht="21">
      <c r="A264" s="9" t="s">
        <v>633</v>
      </c>
      <c r="B264" s="16" t="s">
        <v>652</v>
      </c>
      <c r="C264" s="15">
        <v>1622060</v>
      </c>
      <c r="D264" s="39">
        <v>1463709.42</v>
      </c>
      <c r="E264" s="31"/>
      <c r="F264" s="37">
        <f t="shared" si="4"/>
        <v>90.23768664537685</v>
      </c>
      <c r="G264" s="38"/>
    </row>
    <row r="265" spans="1:7" ht="42">
      <c r="A265" s="9" t="s">
        <v>635</v>
      </c>
      <c r="B265" s="16" t="s">
        <v>653</v>
      </c>
      <c r="C265" s="15">
        <v>1622060</v>
      </c>
      <c r="D265" s="39">
        <v>1463709.42</v>
      </c>
      <c r="E265" s="31"/>
      <c r="F265" s="37">
        <f t="shared" si="4"/>
        <v>90.23768664537685</v>
      </c>
      <c r="G265" s="38"/>
    </row>
    <row r="266" spans="1:7" ht="31.5">
      <c r="A266" s="9" t="s">
        <v>494</v>
      </c>
      <c r="B266" s="16" t="s">
        <v>654</v>
      </c>
      <c r="C266" s="15">
        <v>5634050</v>
      </c>
      <c r="D266" s="39">
        <v>5550480</v>
      </c>
      <c r="E266" s="31"/>
      <c r="F266" s="37">
        <f t="shared" si="4"/>
        <v>98.51669757989369</v>
      </c>
      <c r="G266" s="38"/>
    </row>
    <row r="267" spans="1:7" ht="12.75">
      <c r="A267" s="9" t="s">
        <v>496</v>
      </c>
      <c r="B267" s="16" t="s">
        <v>655</v>
      </c>
      <c r="C267" s="15">
        <v>5634050</v>
      </c>
      <c r="D267" s="39">
        <v>5550480</v>
      </c>
      <c r="E267" s="31"/>
      <c r="F267" s="37">
        <f t="shared" si="4"/>
        <v>98.51669757989369</v>
      </c>
      <c r="G267" s="38"/>
    </row>
    <row r="268" spans="1:7" ht="42">
      <c r="A268" s="9" t="s">
        <v>656</v>
      </c>
      <c r="B268" s="16" t="s">
        <v>657</v>
      </c>
      <c r="C268" s="15">
        <v>5634050</v>
      </c>
      <c r="D268" s="39">
        <v>5550480</v>
      </c>
      <c r="E268" s="31"/>
      <c r="F268" s="37">
        <f t="shared" si="4"/>
        <v>98.51669757989369</v>
      </c>
      <c r="G268" s="38"/>
    </row>
    <row r="269" spans="1:7" ht="21">
      <c r="A269" s="9" t="s">
        <v>658</v>
      </c>
      <c r="B269" s="16" t="s">
        <v>659</v>
      </c>
      <c r="C269" s="15">
        <v>38200</v>
      </c>
      <c r="D269" s="39">
        <v>38200</v>
      </c>
      <c r="E269" s="31"/>
      <c r="F269" s="37">
        <f t="shared" si="4"/>
        <v>100</v>
      </c>
      <c r="G269" s="38"/>
    </row>
    <row r="270" spans="1:7" ht="31.5">
      <c r="A270" s="9" t="s">
        <v>333</v>
      </c>
      <c r="B270" s="16" t="s">
        <v>660</v>
      </c>
      <c r="C270" s="15">
        <v>38200</v>
      </c>
      <c r="D270" s="39">
        <v>38200</v>
      </c>
      <c r="E270" s="31"/>
      <c r="F270" s="37">
        <f t="shared" si="4"/>
        <v>100</v>
      </c>
      <c r="G270" s="38"/>
    </row>
    <row r="271" spans="1:7" ht="42">
      <c r="A271" s="9" t="s">
        <v>335</v>
      </c>
      <c r="B271" s="16" t="s">
        <v>661</v>
      </c>
      <c r="C271" s="15">
        <v>38200</v>
      </c>
      <c r="D271" s="39">
        <v>38200</v>
      </c>
      <c r="E271" s="31"/>
      <c r="F271" s="37">
        <f t="shared" si="4"/>
        <v>100</v>
      </c>
      <c r="G271" s="38"/>
    </row>
    <row r="272" spans="1:7" ht="42">
      <c r="A272" s="9" t="s">
        <v>339</v>
      </c>
      <c r="B272" s="16" t="s">
        <v>662</v>
      </c>
      <c r="C272" s="15">
        <v>38200</v>
      </c>
      <c r="D272" s="39">
        <v>38200</v>
      </c>
      <c r="E272" s="31"/>
      <c r="F272" s="37">
        <f t="shared" si="4"/>
        <v>100</v>
      </c>
      <c r="G272" s="38"/>
    </row>
    <row r="273" spans="1:7" ht="12.75">
      <c r="A273" s="9" t="s">
        <v>663</v>
      </c>
      <c r="B273" s="16" t="s">
        <v>664</v>
      </c>
      <c r="C273" s="15">
        <v>420000</v>
      </c>
      <c r="D273" s="39">
        <v>419972.08</v>
      </c>
      <c r="E273" s="31"/>
      <c r="F273" s="37">
        <f t="shared" si="4"/>
        <v>99.99335238095239</v>
      </c>
      <c r="G273" s="38"/>
    </row>
    <row r="274" spans="1:7" ht="12.75">
      <c r="A274" s="9" t="s">
        <v>665</v>
      </c>
      <c r="B274" s="16" t="s">
        <v>666</v>
      </c>
      <c r="C274" s="15">
        <v>420000</v>
      </c>
      <c r="D274" s="39">
        <v>419972.08</v>
      </c>
      <c r="E274" s="31"/>
      <c r="F274" s="37">
        <f t="shared" si="4"/>
        <v>99.99335238095239</v>
      </c>
      <c r="G274" s="38"/>
    </row>
    <row r="275" spans="1:7" ht="31.5">
      <c r="A275" s="9" t="s">
        <v>333</v>
      </c>
      <c r="B275" s="16" t="s">
        <v>667</v>
      </c>
      <c r="C275" s="15">
        <v>420000</v>
      </c>
      <c r="D275" s="39">
        <v>419972.08</v>
      </c>
      <c r="E275" s="31"/>
      <c r="F275" s="37">
        <f t="shared" si="4"/>
        <v>99.99335238095239</v>
      </c>
      <c r="G275" s="38"/>
    </row>
    <row r="276" spans="1:7" ht="42">
      <c r="A276" s="9" t="s">
        <v>335</v>
      </c>
      <c r="B276" s="16" t="s">
        <v>668</v>
      </c>
      <c r="C276" s="15">
        <v>420000</v>
      </c>
      <c r="D276" s="39">
        <v>419972.08</v>
      </c>
      <c r="E276" s="31"/>
      <c r="F276" s="37">
        <f t="shared" si="4"/>
        <v>99.99335238095239</v>
      </c>
      <c r="G276" s="38"/>
    </row>
    <row r="277" spans="1:7" ht="42">
      <c r="A277" s="9" t="s">
        <v>339</v>
      </c>
      <c r="B277" s="16" t="s">
        <v>669</v>
      </c>
      <c r="C277" s="15">
        <v>420000</v>
      </c>
      <c r="D277" s="39">
        <v>419972.08</v>
      </c>
      <c r="E277" s="31"/>
      <c r="F277" s="37">
        <f t="shared" si="4"/>
        <v>99.99335238095239</v>
      </c>
      <c r="G277" s="38"/>
    </row>
    <row r="278" spans="1:7" ht="12.75">
      <c r="A278" s="9" t="s">
        <v>670</v>
      </c>
      <c r="B278" s="16" t="s">
        <v>671</v>
      </c>
      <c r="C278" s="15">
        <v>2975700</v>
      </c>
      <c r="D278" s="39">
        <v>2975696</v>
      </c>
      <c r="E278" s="31"/>
      <c r="F278" s="37">
        <f t="shared" si="4"/>
        <v>99.99986557784723</v>
      </c>
      <c r="G278" s="38"/>
    </row>
    <row r="279" spans="1:7" ht="21">
      <c r="A279" s="9" t="s">
        <v>672</v>
      </c>
      <c r="B279" s="16" t="s">
        <v>673</v>
      </c>
      <c r="C279" s="15">
        <v>2244700</v>
      </c>
      <c r="D279" s="39">
        <v>2244696</v>
      </c>
      <c r="E279" s="31"/>
      <c r="F279" s="37">
        <f t="shared" si="4"/>
        <v>99.99982180246803</v>
      </c>
      <c r="G279" s="38"/>
    </row>
    <row r="280" spans="1:7" ht="12.75">
      <c r="A280" s="9" t="s">
        <v>341</v>
      </c>
      <c r="B280" s="16" t="s">
        <v>674</v>
      </c>
      <c r="C280" s="15">
        <v>2244700</v>
      </c>
      <c r="D280" s="39">
        <v>2244696</v>
      </c>
      <c r="E280" s="31"/>
      <c r="F280" s="37">
        <f t="shared" si="4"/>
        <v>99.99982180246803</v>
      </c>
      <c r="G280" s="38"/>
    </row>
    <row r="281" spans="1:7" ht="63">
      <c r="A281" s="9" t="s">
        <v>469</v>
      </c>
      <c r="B281" s="16" t="s">
        <v>675</v>
      </c>
      <c r="C281" s="15">
        <v>2244700</v>
      </c>
      <c r="D281" s="39">
        <v>2244696</v>
      </c>
      <c r="E281" s="31"/>
      <c r="F281" s="37">
        <f t="shared" si="4"/>
        <v>99.99982180246803</v>
      </c>
      <c r="G281" s="38"/>
    </row>
    <row r="282" spans="1:7" ht="63">
      <c r="A282" s="9" t="s">
        <v>471</v>
      </c>
      <c r="B282" s="16" t="s">
        <v>676</v>
      </c>
      <c r="C282" s="15">
        <v>2244700</v>
      </c>
      <c r="D282" s="39">
        <v>2244696</v>
      </c>
      <c r="E282" s="31"/>
      <c r="F282" s="37">
        <f t="shared" si="4"/>
        <v>99.99982180246803</v>
      </c>
      <c r="G282" s="38"/>
    </row>
    <row r="283" spans="1:7" ht="21">
      <c r="A283" s="9" t="s">
        <v>677</v>
      </c>
      <c r="B283" s="16" t="s">
        <v>678</v>
      </c>
      <c r="C283" s="15">
        <v>731000</v>
      </c>
      <c r="D283" s="39">
        <v>731000</v>
      </c>
      <c r="E283" s="31"/>
      <c r="F283" s="37">
        <f t="shared" si="4"/>
        <v>100</v>
      </c>
      <c r="G283" s="38"/>
    </row>
    <row r="284" spans="1:7" ht="31.5">
      <c r="A284" s="9" t="s">
        <v>333</v>
      </c>
      <c r="B284" s="16" t="s">
        <v>679</v>
      </c>
      <c r="C284" s="15">
        <v>487200</v>
      </c>
      <c r="D284" s="39">
        <v>487200</v>
      </c>
      <c r="E284" s="31"/>
      <c r="F284" s="37">
        <f t="shared" si="4"/>
        <v>100</v>
      </c>
      <c r="G284" s="38"/>
    </row>
    <row r="285" spans="1:7" ht="42">
      <c r="A285" s="9" t="s">
        <v>335</v>
      </c>
      <c r="B285" s="16" t="s">
        <v>680</v>
      </c>
      <c r="C285" s="15">
        <v>487200</v>
      </c>
      <c r="D285" s="39">
        <v>487200</v>
      </c>
      <c r="E285" s="31"/>
      <c r="F285" s="37">
        <f t="shared" si="4"/>
        <v>100</v>
      </c>
      <c r="G285" s="38"/>
    </row>
    <row r="286" spans="1:7" ht="42">
      <c r="A286" s="9" t="s">
        <v>339</v>
      </c>
      <c r="B286" s="16" t="s">
        <v>681</v>
      </c>
      <c r="C286" s="15">
        <v>487200</v>
      </c>
      <c r="D286" s="39">
        <v>487200</v>
      </c>
      <c r="E286" s="31"/>
      <c r="F286" s="37">
        <f t="shared" si="4"/>
        <v>100</v>
      </c>
      <c r="G286" s="38"/>
    </row>
    <row r="287" spans="1:7" ht="12.75">
      <c r="A287" s="9" t="s">
        <v>399</v>
      </c>
      <c r="B287" s="16" t="s">
        <v>682</v>
      </c>
      <c r="C287" s="15">
        <v>243800</v>
      </c>
      <c r="D287" s="39">
        <v>243800</v>
      </c>
      <c r="E287" s="31"/>
      <c r="F287" s="37">
        <f t="shared" si="4"/>
        <v>100</v>
      </c>
      <c r="G287" s="38"/>
    </row>
    <row r="288" spans="1:7" ht="12.75">
      <c r="A288" s="9" t="s">
        <v>284</v>
      </c>
      <c r="B288" s="16" t="s">
        <v>683</v>
      </c>
      <c r="C288" s="15">
        <v>243800</v>
      </c>
      <c r="D288" s="39">
        <v>243800</v>
      </c>
      <c r="E288" s="31"/>
      <c r="F288" s="37">
        <f t="shared" si="4"/>
        <v>100</v>
      </c>
      <c r="G288" s="38"/>
    </row>
    <row r="289" spans="1:7" ht="21">
      <c r="A289" s="9" t="s">
        <v>684</v>
      </c>
      <c r="B289" s="16" t="s">
        <v>685</v>
      </c>
      <c r="C289" s="15">
        <v>13046.74</v>
      </c>
      <c r="D289" s="39">
        <v>9136.18</v>
      </c>
      <c r="E289" s="31"/>
      <c r="F289" s="37">
        <f t="shared" si="4"/>
        <v>70.02653536438989</v>
      </c>
      <c r="G289" s="38"/>
    </row>
    <row r="290" spans="1:7" ht="31.5">
      <c r="A290" s="9" t="s">
        <v>686</v>
      </c>
      <c r="B290" s="16" t="s">
        <v>687</v>
      </c>
      <c r="C290" s="15">
        <v>13046.74</v>
      </c>
      <c r="D290" s="39">
        <v>9136.18</v>
      </c>
      <c r="E290" s="31"/>
      <c r="F290" s="37">
        <f t="shared" si="4"/>
        <v>70.02653536438989</v>
      </c>
      <c r="G290" s="38"/>
    </row>
    <row r="291" spans="1:7" ht="21">
      <c r="A291" s="9" t="s">
        <v>688</v>
      </c>
      <c r="B291" s="16" t="s">
        <v>689</v>
      </c>
      <c r="C291" s="15">
        <v>13046.74</v>
      </c>
      <c r="D291" s="39">
        <v>9136.18</v>
      </c>
      <c r="E291" s="31"/>
      <c r="F291" s="37">
        <f t="shared" si="4"/>
        <v>70.02653536438989</v>
      </c>
      <c r="G291" s="38"/>
    </row>
    <row r="292" spans="1:7" ht="21">
      <c r="A292" s="9" t="s">
        <v>690</v>
      </c>
      <c r="B292" s="16" t="s">
        <v>691</v>
      </c>
      <c r="C292" s="15">
        <v>13046.74</v>
      </c>
      <c r="D292" s="39">
        <v>9136.18</v>
      </c>
      <c r="E292" s="31"/>
      <c r="F292" s="37">
        <f t="shared" si="4"/>
        <v>70.02653536438989</v>
      </c>
      <c r="G292" s="38"/>
    </row>
    <row r="293" spans="1:7" ht="42">
      <c r="A293" s="9" t="s">
        <v>692</v>
      </c>
      <c r="B293" s="16" t="s">
        <v>693</v>
      </c>
      <c r="C293" s="15">
        <v>19967600</v>
      </c>
      <c r="D293" s="39">
        <v>19967600</v>
      </c>
      <c r="E293" s="31"/>
      <c r="F293" s="37">
        <f t="shared" si="4"/>
        <v>100</v>
      </c>
      <c r="G293" s="38"/>
    </row>
    <row r="294" spans="1:7" ht="63" customHeight="1">
      <c r="A294" s="9" t="s">
        <v>694</v>
      </c>
      <c r="B294" s="16" t="s">
        <v>695</v>
      </c>
      <c r="C294" s="15">
        <v>16218800</v>
      </c>
      <c r="D294" s="39">
        <v>16218800</v>
      </c>
      <c r="E294" s="31"/>
      <c r="F294" s="37">
        <f t="shared" si="4"/>
        <v>100</v>
      </c>
      <c r="G294" s="38"/>
    </row>
    <row r="295" spans="1:7" ht="12.75">
      <c r="A295" s="9" t="s">
        <v>399</v>
      </c>
      <c r="B295" s="16" t="s">
        <v>696</v>
      </c>
      <c r="C295" s="15">
        <v>16218800</v>
      </c>
      <c r="D295" s="39">
        <v>16218800</v>
      </c>
      <c r="E295" s="31"/>
      <c r="F295" s="37">
        <f t="shared" si="4"/>
        <v>100</v>
      </c>
      <c r="G295" s="38"/>
    </row>
    <row r="296" spans="1:7" ht="12.75">
      <c r="A296" s="9" t="s">
        <v>697</v>
      </c>
      <c r="B296" s="16" t="s">
        <v>698</v>
      </c>
      <c r="C296" s="15">
        <v>16218800</v>
      </c>
      <c r="D296" s="39">
        <v>16218800</v>
      </c>
      <c r="E296" s="31"/>
      <c r="F296" s="37">
        <f t="shared" si="4"/>
        <v>100</v>
      </c>
      <c r="G296" s="38"/>
    </row>
    <row r="297" spans="1:7" ht="21">
      <c r="A297" s="9" t="s">
        <v>699</v>
      </c>
      <c r="B297" s="16" t="s">
        <v>700</v>
      </c>
      <c r="C297" s="15">
        <v>16218800</v>
      </c>
      <c r="D297" s="39">
        <v>16218800</v>
      </c>
      <c r="E297" s="31"/>
      <c r="F297" s="37">
        <f t="shared" si="4"/>
        <v>100</v>
      </c>
      <c r="G297" s="38"/>
    </row>
    <row r="298" spans="1:7" ht="21">
      <c r="A298" s="9" t="s">
        <v>701</v>
      </c>
      <c r="B298" s="16" t="s">
        <v>702</v>
      </c>
      <c r="C298" s="15">
        <v>3748800</v>
      </c>
      <c r="D298" s="39">
        <v>3748800</v>
      </c>
      <c r="E298" s="31"/>
      <c r="F298" s="37">
        <f t="shared" si="4"/>
        <v>100</v>
      </c>
      <c r="G298" s="38"/>
    </row>
    <row r="299" spans="1:7" ht="12.75">
      <c r="A299" s="9" t="s">
        <v>399</v>
      </c>
      <c r="B299" s="16" t="s">
        <v>703</v>
      </c>
      <c r="C299" s="15">
        <v>3748800</v>
      </c>
      <c r="D299" s="39">
        <v>3748800</v>
      </c>
      <c r="E299" s="31"/>
      <c r="F299" s="37">
        <f t="shared" si="4"/>
        <v>100</v>
      </c>
      <c r="G299" s="38"/>
    </row>
    <row r="300" spans="1:7" ht="12.75">
      <c r="A300" s="9" t="s">
        <v>284</v>
      </c>
      <c r="B300" s="16" t="s">
        <v>704</v>
      </c>
      <c r="C300" s="15">
        <v>3748800</v>
      </c>
      <c r="D300" s="39">
        <v>3748800</v>
      </c>
      <c r="E300" s="31"/>
      <c r="F300" s="37">
        <f t="shared" si="4"/>
        <v>100</v>
      </c>
      <c r="G300" s="38"/>
    </row>
    <row r="301" spans="6:7" ht="409.5" customHeight="1" hidden="1">
      <c r="F301" s="37" t="e">
        <f t="shared" si="4"/>
        <v>#DIV/0!</v>
      </c>
      <c r="G301" s="38"/>
    </row>
    <row r="302" spans="6:7" ht="0" customHeight="1" hidden="1">
      <c r="F302" s="37" t="e">
        <f t="shared" si="4"/>
        <v>#DIV/0!</v>
      </c>
      <c r="G302" s="38"/>
    </row>
    <row r="303" spans="1:7" ht="31.5" customHeight="1">
      <c r="A303" s="17" t="s">
        <v>705</v>
      </c>
      <c r="B303" s="18" t="s">
        <v>81</v>
      </c>
      <c r="C303" s="19">
        <v>-9684525.92</v>
      </c>
      <c r="D303" s="14"/>
      <c r="E303" s="19">
        <v>-164056.56</v>
      </c>
      <c r="F303" s="37">
        <f>D303/C303*100</f>
        <v>0</v>
      </c>
      <c r="G303" s="38"/>
    </row>
  </sheetData>
  <sheetProtection/>
  <mergeCells count="600">
    <mergeCell ref="D4:E4"/>
    <mergeCell ref="F4:G4"/>
    <mergeCell ref="A2:C2"/>
    <mergeCell ref="D2:G2"/>
    <mergeCell ref="D3:G3"/>
    <mergeCell ref="D7:E7"/>
    <mergeCell ref="F7:G7"/>
    <mergeCell ref="D6:E6"/>
    <mergeCell ref="F6:G6"/>
    <mergeCell ref="D5:E5"/>
    <mergeCell ref="F5:G5"/>
    <mergeCell ref="D10:E10"/>
    <mergeCell ref="F10:G10"/>
    <mergeCell ref="D9:E9"/>
    <mergeCell ref="F9:G9"/>
    <mergeCell ref="D8:E8"/>
    <mergeCell ref="F8:G8"/>
    <mergeCell ref="D13:E13"/>
    <mergeCell ref="F13:G13"/>
    <mergeCell ref="D12:E12"/>
    <mergeCell ref="F12:G12"/>
    <mergeCell ref="D11:E11"/>
    <mergeCell ref="F11:G11"/>
    <mergeCell ref="D16:E16"/>
    <mergeCell ref="F16:G16"/>
    <mergeCell ref="D15:E15"/>
    <mergeCell ref="F15:G15"/>
    <mergeCell ref="D14:E14"/>
    <mergeCell ref="F14:G14"/>
    <mergeCell ref="D19:E19"/>
    <mergeCell ref="F19:G19"/>
    <mergeCell ref="D18:E18"/>
    <mergeCell ref="F18:G18"/>
    <mergeCell ref="D17:E17"/>
    <mergeCell ref="F17:G17"/>
    <mergeCell ref="D22:E22"/>
    <mergeCell ref="F22:G22"/>
    <mergeCell ref="D21:E21"/>
    <mergeCell ref="F21:G21"/>
    <mergeCell ref="D20:E20"/>
    <mergeCell ref="F20:G20"/>
    <mergeCell ref="D25:E25"/>
    <mergeCell ref="F25:G25"/>
    <mergeCell ref="D24:E24"/>
    <mergeCell ref="F24:G24"/>
    <mergeCell ref="D23:E23"/>
    <mergeCell ref="F23:G23"/>
    <mergeCell ref="D28:E28"/>
    <mergeCell ref="F28:G28"/>
    <mergeCell ref="D27:E27"/>
    <mergeCell ref="F27:G27"/>
    <mergeCell ref="D26:E26"/>
    <mergeCell ref="F26:G26"/>
    <mergeCell ref="D31:E31"/>
    <mergeCell ref="F31:G31"/>
    <mergeCell ref="D30:E30"/>
    <mergeCell ref="F30:G30"/>
    <mergeCell ref="D29:E29"/>
    <mergeCell ref="F29:G29"/>
    <mergeCell ref="D34:E34"/>
    <mergeCell ref="F34:G34"/>
    <mergeCell ref="D33:E33"/>
    <mergeCell ref="F33:G33"/>
    <mergeCell ref="D32:E32"/>
    <mergeCell ref="F32:G32"/>
    <mergeCell ref="D37:E37"/>
    <mergeCell ref="F37:G37"/>
    <mergeCell ref="D36:E36"/>
    <mergeCell ref="F36:G36"/>
    <mergeCell ref="D35:E35"/>
    <mergeCell ref="F35:G35"/>
    <mergeCell ref="D40:E40"/>
    <mergeCell ref="F40:G40"/>
    <mergeCell ref="D39:E39"/>
    <mergeCell ref="F39:G39"/>
    <mergeCell ref="D38:E38"/>
    <mergeCell ref="F38:G38"/>
    <mergeCell ref="D43:E43"/>
    <mergeCell ref="F43:G43"/>
    <mergeCell ref="D42:E42"/>
    <mergeCell ref="F42:G42"/>
    <mergeCell ref="D41:E41"/>
    <mergeCell ref="F41:G41"/>
    <mergeCell ref="D46:E46"/>
    <mergeCell ref="F46:G46"/>
    <mergeCell ref="D45:E45"/>
    <mergeCell ref="F45:G45"/>
    <mergeCell ref="D44:E44"/>
    <mergeCell ref="F44:G44"/>
    <mergeCell ref="D49:E49"/>
    <mergeCell ref="F49:G49"/>
    <mergeCell ref="D48:E48"/>
    <mergeCell ref="F48:G48"/>
    <mergeCell ref="D47:E47"/>
    <mergeCell ref="F47:G47"/>
    <mergeCell ref="D52:E52"/>
    <mergeCell ref="F52:G52"/>
    <mergeCell ref="D51:E51"/>
    <mergeCell ref="F51:G51"/>
    <mergeCell ref="D50:E50"/>
    <mergeCell ref="F50:G50"/>
    <mergeCell ref="D55:E55"/>
    <mergeCell ref="F55:G55"/>
    <mergeCell ref="D54:E54"/>
    <mergeCell ref="F54:G54"/>
    <mergeCell ref="D53:E53"/>
    <mergeCell ref="F53:G53"/>
    <mergeCell ref="D58:E58"/>
    <mergeCell ref="F58:G58"/>
    <mergeCell ref="D57:E57"/>
    <mergeCell ref="F57:G57"/>
    <mergeCell ref="D56:E56"/>
    <mergeCell ref="F56:G56"/>
    <mergeCell ref="D61:E61"/>
    <mergeCell ref="F61:G61"/>
    <mergeCell ref="D60:E60"/>
    <mergeCell ref="F60:G60"/>
    <mergeCell ref="D59:E59"/>
    <mergeCell ref="F59:G59"/>
    <mergeCell ref="D64:E64"/>
    <mergeCell ref="F64:G64"/>
    <mergeCell ref="D63:E63"/>
    <mergeCell ref="F63:G63"/>
    <mergeCell ref="D62:E62"/>
    <mergeCell ref="F62:G62"/>
    <mergeCell ref="D67:E67"/>
    <mergeCell ref="F67:G67"/>
    <mergeCell ref="D66:E66"/>
    <mergeCell ref="F66:G66"/>
    <mergeCell ref="D65:E65"/>
    <mergeCell ref="F65:G65"/>
    <mergeCell ref="D70:E70"/>
    <mergeCell ref="F70:G70"/>
    <mergeCell ref="D69:E69"/>
    <mergeCell ref="F69:G69"/>
    <mergeCell ref="D68:E68"/>
    <mergeCell ref="F68:G68"/>
    <mergeCell ref="D73:E73"/>
    <mergeCell ref="F73:G73"/>
    <mergeCell ref="D72:E72"/>
    <mergeCell ref="F72:G72"/>
    <mergeCell ref="D71:E71"/>
    <mergeCell ref="F71:G71"/>
    <mergeCell ref="D76:E76"/>
    <mergeCell ref="F76:G76"/>
    <mergeCell ref="D75:E75"/>
    <mergeCell ref="F75:G75"/>
    <mergeCell ref="D74:E74"/>
    <mergeCell ref="F74:G74"/>
    <mergeCell ref="D79:E79"/>
    <mergeCell ref="F79:G79"/>
    <mergeCell ref="D78:E78"/>
    <mergeCell ref="F78:G78"/>
    <mergeCell ref="D77:E77"/>
    <mergeCell ref="F77:G77"/>
    <mergeCell ref="D82:E82"/>
    <mergeCell ref="F82:G82"/>
    <mergeCell ref="D81:E81"/>
    <mergeCell ref="F81:G81"/>
    <mergeCell ref="D80:E80"/>
    <mergeCell ref="F80:G80"/>
    <mergeCell ref="D85:E85"/>
    <mergeCell ref="F85:G85"/>
    <mergeCell ref="D84:E84"/>
    <mergeCell ref="F84:G84"/>
    <mergeCell ref="D83:E83"/>
    <mergeCell ref="F83:G83"/>
    <mergeCell ref="D88:E88"/>
    <mergeCell ref="F88:G88"/>
    <mergeCell ref="D87:E87"/>
    <mergeCell ref="F87:G87"/>
    <mergeCell ref="D86:E86"/>
    <mergeCell ref="F86:G86"/>
    <mergeCell ref="D91:E91"/>
    <mergeCell ref="F91:G91"/>
    <mergeCell ref="D90:E90"/>
    <mergeCell ref="F90:G90"/>
    <mergeCell ref="D89:E89"/>
    <mergeCell ref="F89:G89"/>
    <mergeCell ref="D94:E94"/>
    <mergeCell ref="F94:G94"/>
    <mergeCell ref="D93:E93"/>
    <mergeCell ref="F93:G93"/>
    <mergeCell ref="D92:E92"/>
    <mergeCell ref="F92:G92"/>
    <mergeCell ref="D97:E97"/>
    <mergeCell ref="F97:G97"/>
    <mergeCell ref="D96:E96"/>
    <mergeCell ref="F96:G96"/>
    <mergeCell ref="D95:E95"/>
    <mergeCell ref="F95:G95"/>
    <mergeCell ref="D100:E100"/>
    <mergeCell ref="F100:G100"/>
    <mergeCell ref="D99:E99"/>
    <mergeCell ref="F99:G99"/>
    <mergeCell ref="D98:E98"/>
    <mergeCell ref="F98:G98"/>
    <mergeCell ref="D103:E103"/>
    <mergeCell ref="F103:G103"/>
    <mergeCell ref="D102:E102"/>
    <mergeCell ref="F102:G102"/>
    <mergeCell ref="D101:E101"/>
    <mergeCell ref="F101:G101"/>
    <mergeCell ref="D106:E106"/>
    <mergeCell ref="F106:G106"/>
    <mergeCell ref="D105:E105"/>
    <mergeCell ref="F105:G105"/>
    <mergeCell ref="D104:E104"/>
    <mergeCell ref="F104:G104"/>
    <mergeCell ref="D109:E109"/>
    <mergeCell ref="F109:G109"/>
    <mergeCell ref="D108:E108"/>
    <mergeCell ref="F108:G108"/>
    <mergeCell ref="D107:E107"/>
    <mergeCell ref="F107:G107"/>
    <mergeCell ref="D112:E112"/>
    <mergeCell ref="F112:G112"/>
    <mergeCell ref="D111:E111"/>
    <mergeCell ref="F111:G111"/>
    <mergeCell ref="D110:E110"/>
    <mergeCell ref="F110:G110"/>
    <mergeCell ref="D115:E115"/>
    <mergeCell ref="F115:G115"/>
    <mergeCell ref="D114:E114"/>
    <mergeCell ref="F114:G114"/>
    <mergeCell ref="D113:E113"/>
    <mergeCell ref="F113:G113"/>
    <mergeCell ref="D118:E118"/>
    <mergeCell ref="F118:G118"/>
    <mergeCell ref="D117:E117"/>
    <mergeCell ref="F117:G117"/>
    <mergeCell ref="D116:E116"/>
    <mergeCell ref="F116:G116"/>
    <mergeCell ref="D121:E121"/>
    <mergeCell ref="F121:G121"/>
    <mergeCell ref="D120:E120"/>
    <mergeCell ref="F120:G120"/>
    <mergeCell ref="D119:E119"/>
    <mergeCell ref="F119:G119"/>
    <mergeCell ref="D124:E124"/>
    <mergeCell ref="F124:G124"/>
    <mergeCell ref="D123:E123"/>
    <mergeCell ref="F123:G123"/>
    <mergeCell ref="D122:E122"/>
    <mergeCell ref="F122:G122"/>
    <mergeCell ref="D127:E127"/>
    <mergeCell ref="F127:G127"/>
    <mergeCell ref="D126:E126"/>
    <mergeCell ref="F126:G126"/>
    <mergeCell ref="D125:E125"/>
    <mergeCell ref="F125:G125"/>
    <mergeCell ref="D130:E130"/>
    <mergeCell ref="F130:G130"/>
    <mergeCell ref="D129:E129"/>
    <mergeCell ref="F129:G129"/>
    <mergeCell ref="D128:E128"/>
    <mergeCell ref="F128:G128"/>
    <mergeCell ref="D133:E133"/>
    <mergeCell ref="F133:G133"/>
    <mergeCell ref="D132:E132"/>
    <mergeCell ref="F132:G132"/>
    <mergeCell ref="D131:E131"/>
    <mergeCell ref="F131:G131"/>
    <mergeCell ref="D136:E136"/>
    <mergeCell ref="F136:G136"/>
    <mergeCell ref="D135:E135"/>
    <mergeCell ref="F135:G135"/>
    <mergeCell ref="D134:E134"/>
    <mergeCell ref="F134:G134"/>
    <mergeCell ref="D139:E139"/>
    <mergeCell ref="F139:G139"/>
    <mergeCell ref="D138:E138"/>
    <mergeCell ref="F138:G138"/>
    <mergeCell ref="D137:E137"/>
    <mergeCell ref="F137:G137"/>
    <mergeCell ref="D142:E142"/>
    <mergeCell ref="F142:G142"/>
    <mergeCell ref="D141:E141"/>
    <mergeCell ref="F141:G141"/>
    <mergeCell ref="D140:E140"/>
    <mergeCell ref="F140:G140"/>
    <mergeCell ref="D145:E145"/>
    <mergeCell ref="F145:G145"/>
    <mergeCell ref="D144:E144"/>
    <mergeCell ref="F144:G144"/>
    <mergeCell ref="D143:E143"/>
    <mergeCell ref="F143:G143"/>
    <mergeCell ref="D148:E148"/>
    <mergeCell ref="F148:G148"/>
    <mergeCell ref="D147:E147"/>
    <mergeCell ref="F147:G147"/>
    <mergeCell ref="D146:E146"/>
    <mergeCell ref="F146:G146"/>
    <mergeCell ref="D151:E151"/>
    <mergeCell ref="F151:G151"/>
    <mergeCell ref="D150:E150"/>
    <mergeCell ref="F150:G150"/>
    <mergeCell ref="D149:E149"/>
    <mergeCell ref="F149:G149"/>
    <mergeCell ref="D154:E154"/>
    <mergeCell ref="F154:G154"/>
    <mergeCell ref="D153:E153"/>
    <mergeCell ref="F153:G153"/>
    <mergeCell ref="D152:E152"/>
    <mergeCell ref="F152:G152"/>
    <mergeCell ref="D157:E157"/>
    <mergeCell ref="F157:G157"/>
    <mergeCell ref="D156:E156"/>
    <mergeCell ref="F156:G156"/>
    <mergeCell ref="D155:E155"/>
    <mergeCell ref="F155:G155"/>
    <mergeCell ref="D160:E160"/>
    <mergeCell ref="F160:G160"/>
    <mergeCell ref="D159:E159"/>
    <mergeCell ref="F159:G159"/>
    <mergeCell ref="D158:E158"/>
    <mergeCell ref="F158:G158"/>
    <mergeCell ref="D163:E163"/>
    <mergeCell ref="F163:G163"/>
    <mergeCell ref="D162:E162"/>
    <mergeCell ref="F162:G162"/>
    <mergeCell ref="D161:E161"/>
    <mergeCell ref="F161:G161"/>
    <mergeCell ref="D166:E166"/>
    <mergeCell ref="F166:G166"/>
    <mergeCell ref="D165:E165"/>
    <mergeCell ref="F165:G165"/>
    <mergeCell ref="D164:E164"/>
    <mergeCell ref="F164:G164"/>
    <mergeCell ref="D169:E169"/>
    <mergeCell ref="F169:G169"/>
    <mergeCell ref="D168:E168"/>
    <mergeCell ref="F168:G168"/>
    <mergeCell ref="D167:E167"/>
    <mergeCell ref="F167:G167"/>
    <mergeCell ref="D172:E172"/>
    <mergeCell ref="F172:G172"/>
    <mergeCell ref="D171:E171"/>
    <mergeCell ref="F171:G171"/>
    <mergeCell ref="D170:E170"/>
    <mergeCell ref="F170:G170"/>
    <mergeCell ref="D175:E175"/>
    <mergeCell ref="F175:G175"/>
    <mergeCell ref="D174:E174"/>
    <mergeCell ref="F174:G174"/>
    <mergeCell ref="D173:E173"/>
    <mergeCell ref="F173:G173"/>
    <mergeCell ref="D178:E178"/>
    <mergeCell ref="F178:G178"/>
    <mergeCell ref="D177:E177"/>
    <mergeCell ref="F177:G177"/>
    <mergeCell ref="D176:E176"/>
    <mergeCell ref="F176:G176"/>
    <mergeCell ref="D181:E181"/>
    <mergeCell ref="F181:G181"/>
    <mergeCell ref="D180:E180"/>
    <mergeCell ref="F180:G180"/>
    <mergeCell ref="D179:E179"/>
    <mergeCell ref="F179:G179"/>
    <mergeCell ref="D184:E184"/>
    <mergeCell ref="F184:G184"/>
    <mergeCell ref="D183:E183"/>
    <mergeCell ref="F183:G183"/>
    <mergeCell ref="D182:E182"/>
    <mergeCell ref="F182:G182"/>
    <mergeCell ref="D187:E187"/>
    <mergeCell ref="F187:G187"/>
    <mergeCell ref="D186:E186"/>
    <mergeCell ref="F186:G186"/>
    <mergeCell ref="D185:E185"/>
    <mergeCell ref="F185:G185"/>
    <mergeCell ref="D190:E190"/>
    <mergeCell ref="F190:G190"/>
    <mergeCell ref="D189:E189"/>
    <mergeCell ref="F189:G189"/>
    <mergeCell ref="D188:E188"/>
    <mergeCell ref="F188:G188"/>
    <mergeCell ref="D193:E193"/>
    <mergeCell ref="F193:G193"/>
    <mergeCell ref="D192:E192"/>
    <mergeCell ref="F192:G192"/>
    <mergeCell ref="D191:E191"/>
    <mergeCell ref="F191:G191"/>
    <mergeCell ref="D196:E196"/>
    <mergeCell ref="F196:G196"/>
    <mergeCell ref="D195:E195"/>
    <mergeCell ref="F195:G195"/>
    <mergeCell ref="D194:E194"/>
    <mergeCell ref="F194:G194"/>
    <mergeCell ref="D199:E199"/>
    <mergeCell ref="F199:G199"/>
    <mergeCell ref="D198:E198"/>
    <mergeCell ref="F198:G198"/>
    <mergeCell ref="D197:E197"/>
    <mergeCell ref="F197:G197"/>
    <mergeCell ref="D202:E202"/>
    <mergeCell ref="F202:G202"/>
    <mergeCell ref="D201:E201"/>
    <mergeCell ref="F201:G201"/>
    <mergeCell ref="D200:E200"/>
    <mergeCell ref="F200:G200"/>
    <mergeCell ref="D205:E205"/>
    <mergeCell ref="F205:G205"/>
    <mergeCell ref="D204:E204"/>
    <mergeCell ref="F204:G204"/>
    <mergeCell ref="D203:E203"/>
    <mergeCell ref="F203:G203"/>
    <mergeCell ref="D208:E208"/>
    <mergeCell ref="F208:G208"/>
    <mergeCell ref="D207:E207"/>
    <mergeCell ref="F207:G207"/>
    <mergeCell ref="D206:E206"/>
    <mergeCell ref="F206:G206"/>
    <mergeCell ref="D211:E211"/>
    <mergeCell ref="F211:G211"/>
    <mergeCell ref="D210:E210"/>
    <mergeCell ref="F210:G210"/>
    <mergeCell ref="D209:E209"/>
    <mergeCell ref="F209:G209"/>
    <mergeCell ref="D214:E214"/>
    <mergeCell ref="F214:G214"/>
    <mergeCell ref="D213:E213"/>
    <mergeCell ref="F213:G213"/>
    <mergeCell ref="D212:E212"/>
    <mergeCell ref="F212:G212"/>
    <mergeCell ref="D217:E217"/>
    <mergeCell ref="F217:G217"/>
    <mergeCell ref="D216:E216"/>
    <mergeCell ref="F216:G216"/>
    <mergeCell ref="D215:E215"/>
    <mergeCell ref="F215:G215"/>
    <mergeCell ref="D220:E220"/>
    <mergeCell ref="F220:G220"/>
    <mergeCell ref="D219:E219"/>
    <mergeCell ref="F219:G219"/>
    <mergeCell ref="D218:E218"/>
    <mergeCell ref="F218:G218"/>
    <mergeCell ref="D223:E223"/>
    <mergeCell ref="F223:G223"/>
    <mergeCell ref="D222:E222"/>
    <mergeCell ref="F222:G222"/>
    <mergeCell ref="D221:E221"/>
    <mergeCell ref="F221:G221"/>
    <mergeCell ref="D226:E226"/>
    <mergeCell ref="F226:G226"/>
    <mergeCell ref="D225:E225"/>
    <mergeCell ref="F225:G225"/>
    <mergeCell ref="D224:E224"/>
    <mergeCell ref="F224:G224"/>
    <mergeCell ref="D229:E229"/>
    <mergeCell ref="F229:G229"/>
    <mergeCell ref="D228:E228"/>
    <mergeCell ref="F228:G228"/>
    <mergeCell ref="D227:E227"/>
    <mergeCell ref="F227:G227"/>
    <mergeCell ref="D232:E232"/>
    <mergeCell ref="F232:G232"/>
    <mergeCell ref="D231:E231"/>
    <mergeCell ref="F231:G231"/>
    <mergeCell ref="D230:E230"/>
    <mergeCell ref="F230:G230"/>
    <mergeCell ref="D235:E235"/>
    <mergeCell ref="F235:G235"/>
    <mergeCell ref="D234:E234"/>
    <mergeCell ref="F234:G234"/>
    <mergeCell ref="D233:E233"/>
    <mergeCell ref="F233:G233"/>
    <mergeCell ref="D238:E238"/>
    <mergeCell ref="F238:G238"/>
    <mergeCell ref="D237:E237"/>
    <mergeCell ref="F237:G237"/>
    <mergeCell ref="D236:E236"/>
    <mergeCell ref="F236:G236"/>
    <mergeCell ref="D241:E241"/>
    <mergeCell ref="F241:G241"/>
    <mergeCell ref="D240:E240"/>
    <mergeCell ref="F240:G240"/>
    <mergeCell ref="D239:E239"/>
    <mergeCell ref="F239:G239"/>
    <mergeCell ref="D244:E244"/>
    <mergeCell ref="F244:G244"/>
    <mergeCell ref="D243:E243"/>
    <mergeCell ref="F243:G243"/>
    <mergeCell ref="D242:E242"/>
    <mergeCell ref="F242:G242"/>
    <mergeCell ref="D247:E247"/>
    <mergeCell ref="F247:G247"/>
    <mergeCell ref="D246:E246"/>
    <mergeCell ref="F246:G246"/>
    <mergeCell ref="D245:E245"/>
    <mergeCell ref="F245:G245"/>
    <mergeCell ref="D250:E250"/>
    <mergeCell ref="F250:G250"/>
    <mergeCell ref="D249:E249"/>
    <mergeCell ref="F249:G249"/>
    <mergeCell ref="D248:E248"/>
    <mergeCell ref="F248:G248"/>
    <mergeCell ref="D253:E253"/>
    <mergeCell ref="F253:G253"/>
    <mergeCell ref="D252:E252"/>
    <mergeCell ref="F252:G252"/>
    <mergeCell ref="D251:E251"/>
    <mergeCell ref="F251:G251"/>
    <mergeCell ref="D256:E256"/>
    <mergeCell ref="F256:G256"/>
    <mergeCell ref="D255:E255"/>
    <mergeCell ref="F255:G255"/>
    <mergeCell ref="D254:E254"/>
    <mergeCell ref="F254:G254"/>
    <mergeCell ref="D259:E259"/>
    <mergeCell ref="F259:G259"/>
    <mergeCell ref="D258:E258"/>
    <mergeCell ref="F258:G258"/>
    <mergeCell ref="D257:E257"/>
    <mergeCell ref="F257:G257"/>
    <mergeCell ref="D262:E262"/>
    <mergeCell ref="F262:G262"/>
    <mergeCell ref="D261:E261"/>
    <mergeCell ref="F261:G261"/>
    <mergeCell ref="D260:E260"/>
    <mergeCell ref="F260:G260"/>
    <mergeCell ref="D265:E265"/>
    <mergeCell ref="F265:G265"/>
    <mergeCell ref="D264:E264"/>
    <mergeCell ref="F264:G264"/>
    <mergeCell ref="D263:E263"/>
    <mergeCell ref="F263:G263"/>
    <mergeCell ref="D268:E268"/>
    <mergeCell ref="F268:G268"/>
    <mergeCell ref="D267:E267"/>
    <mergeCell ref="F267:G267"/>
    <mergeCell ref="D266:E266"/>
    <mergeCell ref="F266:G266"/>
    <mergeCell ref="D271:E271"/>
    <mergeCell ref="F271:G271"/>
    <mergeCell ref="D270:E270"/>
    <mergeCell ref="F270:G270"/>
    <mergeCell ref="D269:E269"/>
    <mergeCell ref="F269:G269"/>
    <mergeCell ref="D274:E274"/>
    <mergeCell ref="F274:G274"/>
    <mergeCell ref="D273:E273"/>
    <mergeCell ref="F273:G273"/>
    <mergeCell ref="D272:E272"/>
    <mergeCell ref="F272:G272"/>
    <mergeCell ref="D277:E277"/>
    <mergeCell ref="F277:G277"/>
    <mergeCell ref="D276:E276"/>
    <mergeCell ref="F276:G276"/>
    <mergeCell ref="D275:E275"/>
    <mergeCell ref="F275:G275"/>
    <mergeCell ref="D280:E280"/>
    <mergeCell ref="F280:G280"/>
    <mergeCell ref="D279:E279"/>
    <mergeCell ref="F279:G279"/>
    <mergeCell ref="D278:E278"/>
    <mergeCell ref="F278:G278"/>
    <mergeCell ref="D283:E283"/>
    <mergeCell ref="F283:G283"/>
    <mergeCell ref="D282:E282"/>
    <mergeCell ref="F282:G282"/>
    <mergeCell ref="D281:E281"/>
    <mergeCell ref="F281:G281"/>
    <mergeCell ref="D286:E286"/>
    <mergeCell ref="F286:G286"/>
    <mergeCell ref="D285:E285"/>
    <mergeCell ref="F285:G285"/>
    <mergeCell ref="D284:E284"/>
    <mergeCell ref="F284:G284"/>
    <mergeCell ref="D289:E289"/>
    <mergeCell ref="F289:G289"/>
    <mergeCell ref="D288:E288"/>
    <mergeCell ref="F288:G288"/>
    <mergeCell ref="D287:E287"/>
    <mergeCell ref="F287:G287"/>
    <mergeCell ref="D292:E292"/>
    <mergeCell ref="F292:G292"/>
    <mergeCell ref="D291:E291"/>
    <mergeCell ref="F291:G291"/>
    <mergeCell ref="D290:E290"/>
    <mergeCell ref="F290:G290"/>
    <mergeCell ref="D295:E295"/>
    <mergeCell ref="F295:G295"/>
    <mergeCell ref="D294:E294"/>
    <mergeCell ref="F294:G294"/>
    <mergeCell ref="D293:E293"/>
    <mergeCell ref="F293:G293"/>
    <mergeCell ref="D298:E298"/>
    <mergeCell ref="F298:G298"/>
    <mergeCell ref="D297:E297"/>
    <mergeCell ref="F297:G297"/>
    <mergeCell ref="D296:E296"/>
    <mergeCell ref="F296:G296"/>
    <mergeCell ref="F302:G302"/>
    <mergeCell ref="F303:G303"/>
    <mergeCell ref="D300:E300"/>
    <mergeCell ref="F300:G300"/>
    <mergeCell ref="F301:G301"/>
    <mergeCell ref="D299:E299"/>
    <mergeCell ref="F299:G299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0.8515625" style="0" customWidth="1"/>
  </cols>
  <sheetData>
    <row r="1" ht="8.25" customHeight="1"/>
    <row r="2" spans="1:6" ht="12.75">
      <c r="A2" s="28" t="s">
        <v>706</v>
      </c>
      <c r="B2" s="27"/>
      <c r="C2" s="27"/>
      <c r="D2" s="27"/>
      <c r="E2" s="27"/>
      <c r="F2" s="27"/>
    </row>
    <row r="3" spans="1:6" ht="12.75">
      <c r="A3" s="5"/>
      <c r="B3" s="5"/>
      <c r="C3" s="5"/>
      <c r="D3" s="6"/>
      <c r="E3" s="30"/>
      <c r="F3" s="30"/>
    </row>
    <row r="4" spans="1:6" ht="29.25">
      <c r="A4" s="7" t="s">
        <v>41</v>
      </c>
      <c r="B4" s="7" t="s">
        <v>42</v>
      </c>
      <c r="C4" s="7" t="s">
        <v>707</v>
      </c>
      <c r="D4" s="2" t="s">
        <v>53</v>
      </c>
      <c r="E4" s="2" t="s">
        <v>53</v>
      </c>
      <c r="F4" s="25" t="s">
        <v>748</v>
      </c>
    </row>
    <row r="5" spans="1:6" ht="42">
      <c r="A5" s="9" t="s">
        <v>708</v>
      </c>
      <c r="B5" s="10">
        <v>500</v>
      </c>
      <c r="C5" s="10" t="s">
        <v>81</v>
      </c>
      <c r="D5" s="11">
        <v>9684525.92</v>
      </c>
      <c r="E5" s="11">
        <v>2649518.89</v>
      </c>
      <c r="F5" s="26">
        <f>E5/D5*100</f>
        <v>27.358271451660283</v>
      </c>
    </row>
    <row r="6" spans="1:6" ht="52.5">
      <c r="A6" s="9" t="s">
        <v>709</v>
      </c>
      <c r="B6" s="10">
        <v>520</v>
      </c>
      <c r="C6" s="10" t="s">
        <v>81</v>
      </c>
      <c r="D6" s="11">
        <v>-3683300</v>
      </c>
      <c r="E6" s="11">
        <v>-4600000</v>
      </c>
      <c r="F6" s="26">
        <f aca="true" t="shared" si="0" ref="F6:F24">E6/D6*100</f>
        <v>124.88800803627183</v>
      </c>
    </row>
    <row r="7" spans="1:6" ht="31.5">
      <c r="A7" s="9" t="s">
        <v>710</v>
      </c>
      <c r="B7" s="10">
        <v>520</v>
      </c>
      <c r="C7" s="10" t="s">
        <v>711</v>
      </c>
      <c r="D7" s="11">
        <v>916700</v>
      </c>
      <c r="E7" s="12" t="s">
        <v>82</v>
      </c>
      <c r="F7" s="26"/>
    </row>
    <row r="8" spans="1:6" ht="42">
      <c r="A8" s="9" t="s">
        <v>712</v>
      </c>
      <c r="B8" s="10">
        <v>520</v>
      </c>
      <c r="C8" s="10" t="s">
        <v>713</v>
      </c>
      <c r="D8" s="11">
        <v>916700</v>
      </c>
      <c r="E8" s="12" t="s">
        <v>82</v>
      </c>
      <c r="F8" s="26"/>
    </row>
    <row r="9" spans="1:6" ht="63">
      <c r="A9" s="9" t="s">
        <v>714</v>
      </c>
      <c r="B9" s="10">
        <v>520</v>
      </c>
      <c r="C9" s="10" t="s">
        <v>715</v>
      </c>
      <c r="D9" s="11">
        <v>916700</v>
      </c>
      <c r="E9" s="12" t="s">
        <v>82</v>
      </c>
      <c r="F9" s="26"/>
    </row>
    <row r="10" spans="1:6" ht="52.5">
      <c r="A10" s="9" t="s">
        <v>716</v>
      </c>
      <c r="B10" s="10">
        <v>520</v>
      </c>
      <c r="C10" s="10" t="s">
        <v>717</v>
      </c>
      <c r="D10" s="12" t="s">
        <v>82</v>
      </c>
      <c r="E10" s="12" t="s">
        <v>82</v>
      </c>
      <c r="F10" s="26"/>
    </row>
    <row r="11" spans="1:6" ht="42">
      <c r="A11" s="9" t="s">
        <v>718</v>
      </c>
      <c r="B11" s="10">
        <v>520</v>
      </c>
      <c r="C11" s="10" t="s">
        <v>719</v>
      </c>
      <c r="D11" s="11">
        <v>-4600000</v>
      </c>
      <c r="E11" s="11">
        <v>-4600000</v>
      </c>
      <c r="F11" s="26">
        <f t="shared" si="0"/>
        <v>100</v>
      </c>
    </row>
    <row r="12" spans="1:6" ht="63">
      <c r="A12" s="9" t="s">
        <v>720</v>
      </c>
      <c r="B12" s="10">
        <v>520</v>
      </c>
      <c r="C12" s="10" t="s">
        <v>721</v>
      </c>
      <c r="D12" s="11">
        <v>-4600000</v>
      </c>
      <c r="E12" s="11">
        <v>-4600000</v>
      </c>
      <c r="F12" s="26">
        <f t="shared" si="0"/>
        <v>100</v>
      </c>
    </row>
    <row r="13" spans="1:6" ht="73.5">
      <c r="A13" s="9" t="s">
        <v>722</v>
      </c>
      <c r="B13" s="10">
        <v>520</v>
      </c>
      <c r="C13" s="10" t="s">
        <v>723</v>
      </c>
      <c r="D13" s="11">
        <v>-4600000</v>
      </c>
      <c r="E13" s="11">
        <v>-4600000</v>
      </c>
      <c r="F13" s="26">
        <f t="shared" si="0"/>
        <v>100</v>
      </c>
    </row>
    <row r="14" spans="1:6" ht="73.5">
      <c r="A14" s="9" t="s">
        <v>724</v>
      </c>
      <c r="B14" s="10">
        <v>520</v>
      </c>
      <c r="C14" s="10" t="s">
        <v>725</v>
      </c>
      <c r="D14" s="11">
        <v>-4600000</v>
      </c>
      <c r="E14" s="11">
        <v>-4600000</v>
      </c>
      <c r="F14" s="26">
        <f t="shared" si="0"/>
        <v>100</v>
      </c>
    </row>
    <row r="15" spans="1:6" ht="21">
      <c r="A15" s="9" t="s">
        <v>726</v>
      </c>
      <c r="B15" s="10">
        <v>700</v>
      </c>
      <c r="C15" s="10" t="s">
        <v>727</v>
      </c>
      <c r="D15" s="11">
        <v>13367825.92</v>
      </c>
      <c r="E15" s="11">
        <v>7249518.89</v>
      </c>
      <c r="F15" s="26">
        <f t="shared" si="0"/>
        <v>54.231098859192805</v>
      </c>
    </row>
    <row r="16" spans="1:6" ht="31.5">
      <c r="A16" s="9" t="s">
        <v>728</v>
      </c>
      <c r="B16" s="10">
        <v>700</v>
      </c>
      <c r="C16" s="10" t="s">
        <v>729</v>
      </c>
      <c r="D16" s="11">
        <v>13367825.92</v>
      </c>
      <c r="E16" s="11">
        <v>7249518.89</v>
      </c>
      <c r="F16" s="26">
        <f t="shared" si="0"/>
        <v>54.231098859192805</v>
      </c>
    </row>
    <row r="17" spans="1:6" ht="21">
      <c r="A17" s="9" t="s">
        <v>730</v>
      </c>
      <c r="B17" s="10">
        <v>710</v>
      </c>
      <c r="C17" s="10" t="s">
        <v>731</v>
      </c>
      <c r="D17" s="11">
        <v>-396877428.58</v>
      </c>
      <c r="E17" s="11">
        <v>-399998056.76</v>
      </c>
      <c r="F17" s="26">
        <f t="shared" si="0"/>
        <v>100.7862952023161</v>
      </c>
    </row>
    <row r="18" spans="1:6" ht="31.5">
      <c r="A18" s="9" t="s">
        <v>732</v>
      </c>
      <c r="B18" s="10">
        <v>710</v>
      </c>
      <c r="C18" s="10" t="s">
        <v>733</v>
      </c>
      <c r="D18" s="11">
        <v>-396877428.58</v>
      </c>
      <c r="E18" s="11">
        <v>-399998056.76</v>
      </c>
      <c r="F18" s="26">
        <f t="shared" si="0"/>
        <v>100.7862952023161</v>
      </c>
    </row>
    <row r="19" spans="1:6" ht="31.5">
      <c r="A19" s="9" t="s">
        <v>734</v>
      </c>
      <c r="B19" s="10">
        <v>710</v>
      </c>
      <c r="C19" s="10" t="s">
        <v>735</v>
      </c>
      <c r="D19" s="11">
        <v>-396877428.58</v>
      </c>
      <c r="E19" s="11">
        <v>-399998056.76</v>
      </c>
      <c r="F19" s="26">
        <f t="shared" si="0"/>
        <v>100.7862952023161</v>
      </c>
    </row>
    <row r="20" spans="1:6" ht="42">
      <c r="A20" s="9" t="s">
        <v>736</v>
      </c>
      <c r="B20" s="10">
        <v>710</v>
      </c>
      <c r="C20" s="10" t="s">
        <v>737</v>
      </c>
      <c r="D20" s="11">
        <v>-396877428.58</v>
      </c>
      <c r="E20" s="11">
        <v>-399998056.76</v>
      </c>
      <c r="F20" s="26">
        <f t="shared" si="0"/>
        <v>100.7862952023161</v>
      </c>
    </row>
    <row r="21" spans="1:6" ht="21">
      <c r="A21" s="9" t="s">
        <v>738</v>
      </c>
      <c r="B21" s="10">
        <v>720</v>
      </c>
      <c r="C21" s="10" t="s">
        <v>739</v>
      </c>
      <c r="D21" s="11">
        <v>410245254.5</v>
      </c>
      <c r="E21" s="11">
        <v>407247575.65</v>
      </c>
      <c r="F21" s="26">
        <f t="shared" si="0"/>
        <v>99.26929591089274</v>
      </c>
    </row>
    <row r="22" spans="1:6" ht="31.5">
      <c r="A22" s="9" t="s">
        <v>740</v>
      </c>
      <c r="B22" s="10">
        <v>720</v>
      </c>
      <c r="C22" s="10" t="s">
        <v>741</v>
      </c>
      <c r="D22" s="11">
        <v>410245254.5</v>
      </c>
      <c r="E22" s="11">
        <v>407247575.65</v>
      </c>
      <c r="F22" s="26">
        <f t="shared" si="0"/>
        <v>99.26929591089274</v>
      </c>
    </row>
    <row r="23" spans="1:6" ht="31.5">
      <c r="A23" s="9" t="s">
        <v>742</v>
      </c>
      <c r="B23" s="10">
        <v>720</v>
      </c>
      <c r="C23" s="10" t="s">
        <v>743</v>
      </c>
      <c r="D23" s="11">
        <v>410245254.5</v>
      </c>
      <c r="E23" s="11">
        <v>407247575.65</v>
      </c>
      <c r="F23" s="26">
        <f t="shared" si="0"/>
        <v>99.26929591089274</v>
      </c>
    </row>
    <row r="24" spans="1:6" ht="42">
      <c r="A24" s="9" t="s">
        <v>744</v>
      </c>
      <c r="B24" s="10">
        <v>720</v>
      </c>
      <c r="C24" s="10" t="s">
        <v>745</v>
      </c>
      <c r="D24" s="11">
        <v>410245254.5</v>
      </c>
      <c r="E24" s="11">
        <v>407247575.65</v>
      </c>
      <c r="F24" s="26">
        <f t="shared" si="0"/>
        <v>99.26929591089274</v>
      </c>
    </row>
  </sheetData>
  <sheetProtection/>
  <mergeCells count="3">
    <mergeCell ref="A2:D2"/>
    <mergeCell ref="E2:F2"/>
    <mergeCell ref="E3:F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2018-03-13T10:05:17Z</dcterms:created>
  <dcterms:modified xsi:type="dcterms:W3CDTF">2018-04-06T05:10:13Z</dcterms:modified>
  <cp:category/>
  <cp:version/>
  <cp:contentType/>
  <cp:contentStatus/>
</cp:coreProperties>
</file>